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khee\Desktop\"/>
    </mc:Choice>
  </mc:AlternateContent>
  <xr:revisionPtr revIDLastSave="0" documentId="13_ncr:1_{744FF863-C3DC-4851-A843-1E5B3217F6A9}" xr6:coauthVersionLast="40" xr6:coauthVersionMax="40" xr10:uidLastSave="{00000000-0000-0000-0000-000000000000}"/>
  <bookViews>
    <workbookView xWindow="0" yWindow="0" windowWidth="24000" windowHeight="8925" xr2:uid="{8AB31CC6-38E9-4493-9FC6-5285245A9740}"/>
  </bookViews>
  <sheets>
    <sheet name="Daatgal company" sheetId="1" r:id="rId1"/>
    <sheet name="salbar" sheetId="2" r:id="rId2"/>
    <sheet name="zuuchlagch" sheetId="3" r:id="rId3"/>
    <sheet name=" zuuch salbar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C288" i="2"/>
  <c r="C289" i="2" s="1"/>
  <c r="C290" i="2" s="1"/>
  <c r="C264" i="2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55" i="2"/>
  <c r="C256" i="2" s="1"/>
  <c r="C257" i="2" s="1"/>
  <c r="C258" i="2" s="1"/>
  <c r="C231" i="2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16" i="2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194" i="2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170" i="2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42" i="2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10" i="2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80" i="2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53" i="2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32" i="2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Enkhee S</author>
    <author>Enkhee</author>
  </authors>
  <commentList>
    <comment ref="L10" authorId="0" shapeId="0" xr:uid="{424DE377-2D53-46E5-BFCD-16AD42BA4522}">
      <text>
        <r>
          <rPr>
            <b/>
            <sz val="9"/>
            <color indexed="81"/>
            <rFont val="Tahoma"/>
            <family val="2"/>
          </rPr>
          <t>Enkhee S:</t>
        </r>
        <r>
          <rPr>
            <sz val="9"/>
            <color indexed="81"/>
            <rFont val="Tahoma"/>
            <family val="2"/>
          </rPr>
          <t xml:space="preserve">
Компанийн 2019 оны 8 сарын 13-ны өдрийн 19-01/1650 тоот албан бичгээр ирүүлсэн хүсэлтийн дагуу Т.Ичинхорлоог ТУЗ-ийн гишүүнээс чөлөөлсөн.</t>
        </r>
      </text>
    </comment>
    <comment ref="E18" authorId="1" shapeId="0" xr:uid="{8179EFC8-05AE-4ACB-8515-C35315FED9BA}">
      <text>
        <r>
          <rPr>
            <b/>
            <sz val="9"/>
            <color indexed="81"/>
            <rFont val="Tahoma"/>
            <family val="2"/>
          </rPr>
          <t>Enkhee:</t>
        </r>
        <r>
          <rPr>
            <sz val="9"/>
            <color indexed="81"/>
            <rFont val="Tahoma"/>
            <family val="2"/>
          </rPr>
          <t xml:space="preserve">
гэрчилгээн дээрээс харж залруулсан 2017.11.15</t>
        </r>
      </text>
    </comment>
    <comment ref="L19" authorId="0" shapeId="0" xr:uid="{D5CBFE86-CF36-4AF2-8C26-1E6906CD0B67}">
      <text>
        <r>
          <rPr>
            <b/>
            <sz val="9"/>
            <color indexed="81"/>
            <rFont val="Tahoma"/>
            <family val="2"/>
          </rPr>
          <t>Enkhee S:</t>
        </r>
        <r>
          <rPr>
            <sz val="9"/>
            <color indexed="81"/>
            <rFont val="Tahoma"/>
            <family val="2"/>
          </rPr>
          <t xml:space="preserve">
2019.02.20 19/161 тоот компанийн албан бичгээр Жэймс Бернард Двайерийн товч нэр нь Жим Двайер болохыг тодорхойлсон.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Enkhee S</author>
  </authors>
  <commentList>
    <comment ref="G269" authorId="0" shapeId="0" xr:uid="{D9CF0A2E-D21F-4055-9E45-86EFCB0C1A5F}">
      <text>
        <r>
          <rPr>
            <b/>
            <sz val="9"/>
            <color indexed="81"/>
            <rFont val="Tahoma"/>
            <family val="2"/>
          </rPr>
          <t>Enkhee S:</t>
        </r>
        <r>
          <rPr>
            <sz val="9"/>
            <color indexed="81"/>
            <rFont val="Tahoma"/>
            <family val="2"/>
          </rPr>
          <t xml:space="preserve">
Хаан даатгал ХХК-ийн 2019 оны 3 сарын 15-ны өдрийн 517 тоот албан бичгээр ирүүлсэн хаягийн бүртгэлээр хаягийг шинээр бүртгэж авсан.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Enkhmaa</author>
  </authors>
  <commentList>
    <comment ref="N23" authorId="0" shapeId="0" xr:uid="{FD122640-E22F-4165-8D73-72C7F89AE0E5}">
      <text>
        <r>
          <rPr>
            <b/>
            <sz val="9"/>
            <color indexed="81"/>
            <rFont val="Tahoma"/>
            <family val="2"/>
          </rPr>
          <t>Enkhmaa:</t>
        </r>
        <r>
          <rPr>
            <sz val="9"/>
            <color indexed="81"/>
            <rFont val="Tahoma"/>
            <family val="2"/>
          </rPr>
          <t xml:space="preserve">
2017.05.10 №6/1436 тоот албан бичгээр бүртгэв.</t>
        </r>
      </text>
    </comment>
  </commentList>
</comments>
</file>

<file path=xl/sharedStrings.xml><?xml version="1.0" encoding="utf-8"?>
<sst xmlns="http://schemas.openxmlformats.org/spreadsheetml/2006/main" count="3996" uniqueCount="1839">
  <si>
    <t>Д/д</t>
  </si>
  <si>
    <t>АЖ АХУЙ НЭГЖИЙН НЭР</t>
  </si>
  <si>
    <t>ТУСГАЙ ЗӨВШӨӨРЛИЙН ГЭРЧИЛГЭЭНИЙ ДУГААР</t>
  </si>
  <si>
    <t>РЕГИСТРИЙН ДУГААР</t>
  </si>
  <si>
    <t>УЛСЫН БҮРТГЭЛИЙН ГЭРЧИЛГЭЭНИЙ ДУГААР</t>
  </si>
  <si>
    <t xml:space="preserve">ХОРООНООС ТУСГАЙ ЗӨВШӨӨРӨЛ </t>
  </si>
  <si>
    <t>ҮЙЛ АЖИЛЛАГААНЫ ТӨРӨЛ</t>
  </si>
  <si>
    <t>ОРШИН БАЙГАА ХАЯГ</t>
  </si>
  <si>
    <t>НЯГТЛАН БОДОГЧИЙН НЭР</t>
  </si>
  <si>
    <t>ГҮЙЦЭТГЭХ ЗАХИРЛЫН НЭР</t>
  </si>
  <si>
    <t>ТУЗ-ЫН ДАРГА, ГИШҮҮД</t>
  </si>
  <si>
    <t xml:space="preserve"> ОЛГОСОН ОГНОО</t>
  </si>
  <si>
    <t xml:space="preserve">ОЛГОСОН ШИЙДВЭРИЙН ДУГААР </t>
  </si>
  <si>
    <t xml:space="preserve">"СОЁМБО ДААТГАЛ" ХХК </t>
  </si>
  <si>
    <t>ТЗ 201/01</t>
  </si>
  <si>
    <t>2006.11.13 /10/</t>
  </si>
  <si>
    <t>№ 54 тогтоол</t>
  </si>
  <si>
    <t xml:space="preserve">Ердийн даатгалын үйл ажиллагаа </t>
  </si>
  <si>
    <t>СБД</t>
  </si>
  <si>
    <t>2020.01.23 №6/218 тоот албан бичгээр Улаанбаатар хот, Чингэлтэй дүүрэг, 3-р хороо, Энхтайван найрамдалын ордон, 56-р байр, 319 тоот</t>
  </si>
  <si>
    <t>Т.Одонтуяа</t>
  </si>
  <si>
    <t xml:space="preserve">1.Ч.Батцогт-ТУЗ-ийн дарга                     2.Ч.Сайнзаяа- ТУЗ-ийн хараат гишүүн                                   3 .Ц.Баттулга- ТУЗ-ийн хараат гишүүн                     4.Б.Ундармаа-ТУЗ-ийн хараат бус гишүүн     5.О.Мэнджаргал-ТУЗ-ийн хараат бус гишүүн            </t>
  </si>
  <si>
    <t>"МИГ ДААТГАЛ" ХХК</t>
  </si>
  <si>
    <t>ТЗ 201/02</t>
  </si>
  <si>
    <t>2006.11.28 /13/</t>
  </si>
  <si>
    <t>№59 тогтоол</t>
  </si>
  <si>
    <t>ЧД</t>
  </si>
  <si>
    <t xml:space="preserve"> Улаанбаатар хот, Сүхбаатар дүүрэг, 1 дүгээр хороо, Олимпын гудамж, 39 дугаартай "G center" 3, 4-р давхар </t>
  </si>
  <si>
    <t>-</t>
  </si>
  <si>
    <t>Ц.Эрдэнэчимэг</t>
  </si>
  <si>
    <t xml:space="preserve">                                                                                             1.Б.Түвшин-ТУЗ-ийн гишүүн                                                   2.О.Мөнхжолоо-ТУЗ-ийн гишүүн                                       3.Б.Мөнххишиг-ТУЗ-ийн гишүүн                                         4.Ж.Бат-Орших-ТУЗ-ийн гишүүн                                             5.Ш.Энхтөр-ТУЗ-ийн гишүүн                                  6.С.Чанцалмаа-ТУЗ-ийн хараат бус гишүүн                        7.Х.Ганбаатар-ТУЗ-ийн хараат бус гишүүн                                                                                                       </t>
  </si>
  <si>
    <t>"МӨНХ ДААТГАЛ"ХХК</t>
  </si>
  <si>
    <t>ТЗ 201/03</t>
  </si>
  <si>
    <t>2006.11.28 /12/</t>
  </si>
  <si>
    <t>№60 тогтоол</t>
  </si>
  <si>
    <t>Монгол улс, Улаанбаатар хот, СБД, 1-р хороо, Олимпийн гудамж, 14-2 тоот</t>
  </si>
  <si>
    <t>З.Баярсайхан</t>
  </si>
  <si>
    <t>1.Ч.Отгонжаргал- ТУЗ-ийн дарга                  2.Ч.Жигжид- ТУЗ-ийн гишүүн                    3.Р.Нямсүрэн- ТУЗ-ийн гишүүн                 4.Т.Оюунгэрэл- ТУЗ-ийн гишүүн                  5.Д.Батжавхлан-ТУЗ-ийн гишүүн                       6.Б.Батбаяр-ТУЗ-ийн хараат бус гишүүн 7.О.Буянхишиг-ТУЗ-ийн хараат бус гишүүн</t>
  </si>
  <si>
    <t>"МОНГОЛ ДААТГАЛ" ХК</t>
  </si>
  <si>
    <t>ТЗ 201/04</t>
  </si>
  <si>
    <t>2006.11.28 /19/</t>
  </si>
  <si>
    <t>№61 тогтоол</t>
  </si>
  <si>
    <t xml:space="preserve">Монгол улс, Улаанбаатар хот, СБД, 5-р хороо, Үндсэн хуулийн гудамж, "Монгол даатгал" ХХК-ийн байр /Хуучнаар Тээврийн товчооны ард/                        </t>
  </si>
  <si>
    <t>Нэргүй овогтой Батбаяр</t>
  </si>
  <si>
    <t xml:space="preserve">1.Громов Сергей Борисович- ТУЗ-ийн дарга                                               2.Огай Наталья Юрьевна- ТУЗ-ийн хараат гишүүн   
3.М.Чингүн- ТУЗ-ийн хараат бус гишүүн      
4.Ц.Ганчимэг- ТУЗ-ийн хараат гишүүн   5.Т.Батзул- ТУЗ-ийн хараат гишүүн   
 6. Д.Мөнхбат-ТУЗ-ийн хараат бус гишүүн                          
</t>
  </si>
  <si>
    <t>"ПРАКТИКАЛ ДААТГАЛ" ХХК</t>
  </si>
  <si>
    <t>ТЗ 201/06</t>
  </si>
  <si>
    <t>2007.01.19 /12/</t>
  </si>
  <si>
    <t>№3 тогтоол</t>
  </si>
  <si>
    <t>Монгол улс, Улаанбаатар хот, ЧД, 1-р хороо, Энхтайваны өргөн чөлөө-4, Экспресс цамхаг, 9 давхар, Утас:77776677, 77076677</t>
  </si>
  <si>
    <t>М. Болормаа</t>
  </si>
  <si>
    <t>1.Ч.Хашчулуун-ТУЗ-ийн дарга                                       2.Д.Энхтуул - ТУЗ-ийн хараат гишүүн                3.П.Энхбаяр - ТУЗ-ийн хараат гишүүн                  4.Б.Бямбасайхан - ТУЗ-ийн хараат гишүүн                                                                                                      5. Б.Батсүх -  ТУЗ-ийн хараат гишүүн                            6. Б.Даринчулуун - ТУЗ-ийн хараат бус гишүүн        7. П.Дөлгөөн - ТУЗ-ийн нарийн бичгийн дарга</t>
  </si>
  <si>
    <t>Г.Энхтайван</t>
  </si>
  <si>
    <t xml:space="preserve">"АМАР ДААТГАЛ"ХХК </t>
  </si>
  <si>
    <t>ТЗ 201/07</t>
  </si>
  <si>
    <t>2007.01.19 /14/</t>
  </si>
  <si>
    <t>№4 тогтоол</t>
  </si>
  <si>
    <t>Монгол улс, Улаанбаатар хот, ХУД, 15-р хороо, Хүннү-2222 Их Монгол улс гудамж, 101-118 дугаар байр, 8 А тоот Утас:77139090</t>
  </si>
  <si>
    <t>Компанийн 2019.09.25 №19/09-021  албан бичиг  Ядгайчойндон овогтой Чойжилсүрэн</t>
  </si>
  <si>
    <t>1.П.Золзаяа- ТУЗ-ийн дарга                                         2.Т.Тэлмэн-ТУЗ-ийн гишүүн                                      3. И.Шижир-ТУЗ-ийн гишүүн                                                                      4. О.Мөнгөнчимэг-ТУЗ-ийн гишүүн                        5. Л.Батхуяг -хараат бус гишүүн                                    6.Э.Мөнгөнзул - ТУЗ-ийн нарийн бичгийн дарга</t>
  </si>
  <si>
    <t>"УЛААНБААТАР ХОТЫН ДААТГАЛ"ХХК</t>
  </si>
  <si>
    <t>ТЗ 201/09</t>
  </si>
  <si>
    <t>35/5578</t>
  </si>
  <si>
    <t>2007.02.02 /9/</t>
  </si>
  <si>
    <t>№11 тогтоол</t>
  </si>
  <si>
    <t xml:space="preserve">Монгол улс, Улаанбаатар хот, ЧД, 5-р хороо, "М плаза" төв, 5 давхар </t>
  </si>
  <si>
    <t xml:space="preserve">Б.Мөнхчулуун </t>
  </si>
  <si>
    <t xml:space="preserve">1.Ч.Чинбат- ТУЗ-ийн дарга    
2.М.Энхболд- ТУЗ-ийн хараат гишүүн    
3.Ц.Чойбат- ТУЗ-ийн хараатгишүүн                   4.Н.Амарбаяр-ТУЗ-ийн хараат бус гишүүн    
5.Д.Итгэл- ТУЗ-ийн гишүүн 
</t>
  </si>
  <si>
    <t>"НОМИН ДААТГАЛ"ХХК</t>
  </si>
  <si>
    <t>ТЗ 201/11</t>
  </si>
  <si>
    <t>2007.04.05 /17/</t>
  </si>
  <si>
    <t>№40 тогтоол</t>
  </si>
  <si>
    <t>ХУД</t>
  </si>
  <si>
    <t xml:space="preserve">Монгол улс, Улаанбаатар хот,  ХУД, 2-р хороо, Чингисийн өргөн чөлөө, Номин Юнайтед цогцолбор, 7 давхарт  </t>
  </si>
  <si>
    <t>Б.Батчимэг</t>
  </si>
  <si>
    <t>1.Ш.Баярсайхан-ТУЗ-ийн дарга    2.А.Шагдарсүрэн-ТУЗ-ийн хараат гишүүн 3.Р.Содном-ТУЗ-ийн хараат гишүүн           4.С.Хосбаяр-ТУЗ-ийн хараат гишүүн 5.Б.Лхагвасүрэн-ТУЗ-ийн хараат бус гишүүн</t>
  </si>
  <si>
    <t xml:space="preserve">"ТЭНГЭР ДААТГАЛ"ХХК </t>
  </si>
  <si>
    <t>ТЗ 201/12</t>
  </si>
  <si>
    <t>2007.04.26 /25/</t>
  </si>
  <si>
    <t>№58 тогтоол</t>
  </si>
  <si>
    <t>Монгол улс, Улаанбаатар хот,  СБД, 8-р хороо, Бага тойруу, Б.Алтангэрэлийн гудамж 5, Ситицентр барилгын 11 давхарт</t>
  </si>
  <si>
    <t>П. Цэндсүрэн</t>
  </si>
  <si>
    <t xml:space="preserve">                                                                       1.Г.Цэвэгжав-ТУЗ-ийн гишүүн                                                                                                          2.Г.Эрдэнэбаяр-ТУЗ-ийн гишүүн                                                               3.Ж.Мөнхсайхан -ТУЗ-ийн гишүүн                           4. Эрик Версавел -ТУЗ-ийн хараат бус гишүүн                                                                     5. М.Алтангүл  -ТУЗ-ийн нарийн бичгийн дарга     </t>
  </si>
  <si>
    <t>"БОДЬ ДААТГАЛ"ХХК</t>
  </si>
  <si>
    <t>ТЗ 201/13</t>
  </si>
  <si>
    <t>2007.04.26 /21/</t>
  </si>
  <si>
    <t>Монгол улс, Улаанбаатар хот,  СБД, 1-р хороо, Сүхбаатарын талбай, "Бодь цамхагийн 3 давхарт</t>
  </si>
  <si>
    <t xml:space="preserve">Э.Энхцэцэг </t>
  </si>
  <si>
    <t>Б.Золбаяр</t>
  </si>
  <si>
    <t xml:space="preserve">                                                                                            1. Л.Болдхуяг-ТУЗ-ийн дарга                                             2. Б.Билэгт-ТУЗ-ийн гишүүн                                             3. Г.Саруул-ТУЗ-ийн гишүүн                                            4. Э.Бямбажав-ТУЗ-ийн хараат бус гишүүн                  5. Ш.Сүхбаатар-ТУЗ-ийн гишүүн                                     6. Ө.Батчимэг-ТУЗ-ийн нарийн бичгийн дарга</t>
  </si>
  <si>
    <t>"ГАН ЗАМ ДААТГАЛ"ХХК</t>
  </si>
  <si>
    <t>ТЗ 201/14</t>
  </si>
  <si>
    <t>2007.08.17 /7/</t>
  </si>
  <si>
    <t>№102 тогтоол</t>
  </si>
  <si>
    <t>Монгол улс, Улаанбаатар хот,  БГД, 2-р хороо, 2-р хороолол, Сөүлийн гудамж 45/3, Одод цогцолбор/242667, 242634./Улсын бүртгэлийн гэрчилгээ/</t>
  </si>
  <si>
    <t>И.Батчимэг</t>
  </si>
  <si>
    <t>В.Отгондэмбэрэл</t>
  </si>
  <si>
    <t>1.Г.Ганболд- ТУЗ-ийн дарга  
2.Усольцева С.Я- ТУЗ-ийн хараат гишүүн                            3.Д.Батдэлгэр- ТУЗ-ийн хараат бус гишүүн  4.В.Отгондэмбэрэл-ТУЗ-ийн хараат гишүүн 5.Б.Ариунаа-ТУЗ-ийн хараат гишүүн                       6. Милостных Игорь Васильевич-ТУЗ-ийн гишүүн</t>
  </si>
  <si>
    <t xml:space="preserve">"МОНРЕ ДААТГАЛ"ХХК </t>
  </si>
  <si>
    <t>ТЗ 201/15</t>
  </si>
  <si>
    <t>2007.10.30 /8/</t>
  </si>
  <si>
    <t>№138 тогтоол</t>
  </si>
  <si>
    <t>Монгол улс, Улаанбаатар хот,
СБД, Бага тойруу 24-1,
"Монре даатгал" ХХК-ийн байр</t>
  </si>
  <si>
    <t xml:space="preserve">П.Эрдэнэбаатар </t>
  </si>
  <si>
    <t xml:space="preserve">1.У.Сийлэн- ТУЗ-ийн дарга   
2.Р.Туяацэцэг- ТУЗ-ийн хараат гишүүн   
3.П.Ганзориг- ТУЗ-ийн хараат гишүүн         4.Б.Найдлаа-ТУЗ-ийн хараат бус гишүүн 5.Л.Бямбаа-ТУЗ-ийн хараат бус гишүүн                             
</t>
  </si>
  <si>
    <t>"АРД ДААТГАЛ" ХК</t>
  </si>
  <si>
    <t>ТЗ 201/16</t>
  </si>
  <si>
    <t>2007.12.26 /12/</t>
  </si>
  <si>
    <t>№211 тогтоол</t>
  </si>
  <si>
    <t>УБ хот, СБД, 8-р хороо, Ерөнхий сайд Амарын гудамж, “Ард Санхүүгийн Нэгдэл” ХК-ийн байр, 2 дугаар давхар</t>
  </si>
  <si>
    <t xml:space="preserve">                                                                                      1.Ч.Ганхуяг- ТУЗ-ийн дарга                                              2.Г.Цогбадрах- ТУЗ-ийн гишүүн                              3.О.Одбаяр-ТУЗ-ийн хараат бус гишүүн
4.С.Оргил- ТУЗ-ийн хараат бус гишүүн  
5.И.Сэр-Од-ТУЗ-ийн хараат бус гишүүн                    6. Ч.Ганзориг - ТУЗ-ийн гишүүн                                    7. Б.Золбоо - ТУЗ-ийн гишүүн                                        8. З.Ариун - ТУЗ-ийн хараат бус гишүүн                     9. Б.Болорчимэг - ТУЗ-ийн хараат бус гишүүн                                                                                 10.Э.Гэрэлчимэг-ТУЗ нарийн бичгийн дарга</t>
  </si>
  <si>
    <t xml:space="preserve">"МАНДАЛ ДААТГАЛ" ХК                                             </t>
  </si>
  <si>
    <t>ТЗ 201/21</t>
  </si>
  <si>
    <t>2011.06.02</t>
  </si>
  <si>
    <t>№146 тогтоол</t>
  </si>
  <si>
    <t xml:space="preserve"> УБ хот, СБД, 1-р хороо, Чингисийн өргөн чөлөө 24, Паркплэйс оффисын барилга, 1.3.5 дугаар давхар Утас: 75773000 </t>
  </si>
  <si>
    <t>1.Ө.Ганзориг- ТУЗ-ийн дарга                            2.Н.Монсор- ТУЗ-ийн гишүүн                                         3. А.Амундра -ТУЗ-ийн гишүүн                                4. Ч.Ванчин-Эрдэнэ -ТУЗ-ийн гишүүн                     5. Б.Жавхлан - ТУЗ-ийн гишүүн                                                         6. .О.Ганжолоо-ТУЗ-ийн гишүүн                               7. Ж.Дэлгэрсайхан - ТУЗ-ийн хараат бус гишүүн 8.Жим Двайер /Жэймс Бернард Двайер/-ТУЗ-ийн хараат бус гишүүн                                                         9. Б.Энхтүвшин -ТУЗ-ийн нарийн бичиг</t>
  </si>
  <si>
    <t xml:space="preserve">" ХААН ДААТГАЛ"ХХК </t>
  </si>
  <si>
    <t>201/22</t>
  </si>
  <si>
    <t>2012.03.14</t>
  </si>
  <si>
    <t xml:space="preserve">2018.10.01 №6/3882 тоот албан бичиг Монгол улс, Улаанбаатар хот,  СБД, 1-р хороо, Жамъян гүний гудамж 5, Хаан даатгал" ХХК-ийн байр </t>
  </si>
  <si>
    <t xml:space="preserve">                                                                                            1. Ж.Баярсайхан-ТУЗ-ийн дарга                                                                             
2.Г.Энхбилэг- ТУЗ-ийн гишүүн 
3.А.Мэндбаяр- ТУЗ-ийн хараат гишүүн                   4. Б.Очирбат -ТУЗ-ийн хараат бус ишүүн                                                                                                                                 5. Б.Түвшинтөгс- ТУЗ-ийн хараат бус гишүүн 
6. Г.Рагчаасүрэн- ТУЗ-ийн хараат бус гишүүн      7. Б.Буянтогос- ТУЗ-ийн гишүүн                                8. Н.Жавхлан - ТУЗ-ийн хараат бус гишүүн             9. Ж.Мөнхбаяр - ТУЗ-ийн хараат бус гишүүн       10. Ж.Ганхуяг - ТУЗ-ийн хараат бус гишүүн         11. Х.Оюун-Ундрах - ТУЗ-ийн хараат бус гишүүн 
12. Э.Энхзул- ТУЗ нарийн бичгийн дарга                                    </t>
  </si>
  <si>
    <t>"НЭЙШНЛ ЛАЙФ ДААТГАЛ"ХХК</t>
  </si>
  <si>
    <t>ТЗ 202/01</t>
  </si>
  <si>
    <t>2008.01.31 /2/</t>
  </si>
  <si>
    <t xml:space="preserve">№08 тогтоол </t>
  </si>
  <si>
    <t>Урт хугацааны даатгалын үйл ажиллагаа</t>
  </si>
  <si>
    <t>Монгол улс, Улаанбаатар хот,  БГД, 16-р хороо, Амарсанаагийн гудамж 12-1, Колорадо оффис, 103,104 тоот</t>
  </si>
  <si>
    <t xml:space="preserve">Д.Нямсүрэн                 </t>
  </si>
  <si>
    <t xml:space="preserve">1.Д.Жаргалсайхан- ТУЗ-ийн дарга   
2.О.Бадрал - ТУЗ-ийн хараат гишүүн   3.Д.Батжаргал- ТУЗ-ийн хараат бус гишүүн   4.Д.Саранчимэг- ТУЗ-ийн хараат гишүүн 5.А.Билгүүн- ТУЗ-ийн хараат гишүүн     
</t>
  </si>
  <si>
    <t>"ҮНДЭСНИЙ ДАВХАР ДААТГАЛ"ХК</t>
  </si>
  <si>
    <t>ТЗ 203/01</t>
  </si>
  <si>
    <t>2015.01.21</t>
  </si>
  <si>
    <t xml:space="preserve">№48 тогтоол </t>
  </si>
  <si>
    <t>Давхар даатгалын  үйл ажиллагаа</t>
  </si>
  <si>
    <t>Монгол улс, Улаанбаатар хот,  СБД, 1-р хороо, Чингисийн өргөн чөлөө, 10Б байр, Бизнес тауэр, 20 давхар</t>
  </si>
  <si>
    <t>Ч.Соронзонболд</t>
  </si>
  <si>
    <t>1. С.Наранцогт -ТУЗ-ийн дарга                                   2. Д.Насанжаргал - ТУЗ-ийн гишүүн                        3. Ц.Болорчулуун - ТУЗ-ийн гишүүн                        4. П.Эрдэнэбаатар - ТУЗ-ийн гишүүн                       5. А.Дэмбэрэл - ТУЗ-ийн гишүүн                              6. П.Дорждагва -ТУЗ-ийн гишүүн                             7. Я.Батханд -ТУЗ-ийн гишүүн                                    8. Э.Далай - ТУЗ-ийн нарийн бичгийн дарга</t>
  </si>
  <si>
    <t xml:space="preserve">Э.Тэмүүжин </t>
  </si>
  <si>
    <t xml:space="preserve">Мөнхбаатарын Од </t>
  </si>
  <si>
    <t xml:space="preserve">Т. Оюунгэрэл        </t>
  </si>
  <si>
    <t xml:space="preserve">Ч.Энх-Амгалан </t>
  </si>
  <si>
    <t xml:space="preserve">Э.Баярмагнай </t>
  </si>
  <si>
    <t xml:space="preserve">Т.Батзул </t>
  </si>
  <si>
    <t>М.Энхболд</t>
  </si>
  <si>
    <t xml:space="preserve">Б.Жавхланцогт </t>
  </si>
  <si>
    <t xml:space="preserve">Ж.Мөнхсайхан </t>
  </si>
  <si>
    <t xml:space="preserve">Б.Жавхлан </t>
  </si>
  <si>
    <t xml:space="preserve">Лхагватөмөрийн Оргил </t>
  </si>
  <si>
    <t xml:space="preserve">Зоригтбаатарын Хишигжаргал </t>
  </si>
  <si>
    <t xml:space="preserve">Г.Монголхүү               </t>
  </si>
  <si>
    <t xml:space="preserve">Г.Цогбадрах  </t>
  </si>
  <si>
    <t xml:space="preserve">П.Даваасүрэн </t>
  </si>
  <si>
    <t xml:space="preserve">Д.Ангараг </t>
  </si>
  <si>
    <t xml:space="preserve">Г.Баярцэцэг </t>
  </si>
  <si>
    <t>ДААТГАЛЫН КОМПАНИЙН САЛБАР, ТӨЛӨӨЛӨГЧИЙН ГАЗРЫН БҮРТГЭЛ</t>
  </si>
  <si>
    <t>№</t>
  </si>
  <si>
    <t>Хорооноос олгогдсон дугаар</t>
  </si>
  <si>
    <t>Тоо</t>
  </si>
  <si>
    <t>Даатгалын компанийн салбарын нэр</t>
  </si>
  <si>
    <t>Зөвшөөрөл авсан тушаалын огноо/дугаар/</t>
  </si>
  <si>
    <t>Аймаг, хот</t>
  </si>
  <si>
    <t>Дүүрэг, сум</t>
  </si>
  <si>
    <t>Хаяг</t>
  </si>
  <si>
    <t>Тайлбар</t>
  </si>
  <si>
    <t>З 201/13/С08</t>
  </si>
  <si>
    <t>Бодь даатгал</t>
  </si>
  <si>
    <t>2008.04.02  №38 тушаал</t>
  </si>
  <si>
    <t>Баян-Өлгий аймаг</t>
  </si>
  <si>
    <t>Өлгий сум</t>
  </si>
  <si>
    <t>Баян-Өлгий аймаг Өлгий сум, 5-р баг, Байгал орчны байр 2 давхар</t>
  </si>
  <si>
    <t>З 201/13/С01</t>
  </si>
  <si>
    <t>2007.04.26  №37 тушаал</t>
  </si>
  <si>
    <t>Баянхонгор аймаг</t>
  </si>
  <si>
    <t>Баянхонгор сум</t>
  </si>
  <si>
    <t>Баянхонгор аймаг, Баянхонгор сум, 1-р баг, Тумбааш худалдааны төв 6 тоот</t>
  </si>
  <si>
    <t>З 201/13/С02</t>
  </si>
  <si>
    <t>Дархан-Уул аймаг</t>
  </si>
  <si>
    <t>Дархан сум</t>
  </si>
  <si>
    <t>Дархан сум, 7-р баг Шинэ хороолол 15-р байр, 65 тоот</t>
  </si>
  <si>
    <t>З 201/13/С03</t>
  </si>
  <si>
    <t>Орхон аймаг</t>
  </si>
  <si>
    <t>Баян-Өндөр сум</t>
  </si>
  <si>
    <t>Баян-Өндөр сум, Зэст баг Хүрэнбулаг, Саруул төв 203 тоот</t>
  </si>
  <si>
    <t>З 201/13/С04</t>
  </si>
  <si>
    <t>Увс аймаг</t>
  </si>
  <si>
    <t>Улаангом сум,</t>
  </si>
  <si>
    <t>Улаангом сум,5-р баг Хаан банкны зүүн талд</t>
  </si>
  <si>
    <t>З 201/13/С07</t>
  </si>
  <si>
    <t>Хөвсгөл аймаг</t>
  </si>
  <si>
    <t>Мөрөн сум</t>
  </si>
  <si>
    <t>Хөвсгөл аймаг Мөрөн сум, Баянцагаан ХХК 44 байр, 101 тоот</t>
  </si>
  <si>
    <t>З 201/13/С05</t>
  </si>
  <si>
    <t>Хэнтий аймаг</t>
  </si>
  <si>
    <t>Хэрлэн сум</t>
  </si>
  <si>
    <t>Хэнтий аймаг, Хэрлэн сум, Хэнтий авто буудал, 202 тоот</t>
  </si>
  <si>
    <t>З 201/13/С06</t>
  </si>
  <si>
    <t>Улаанбаатар</t>
  </si>
  <si>
    <t>Сүхбаатар дүүрэг</t>
  </si>
  <si>
    <t xml:space="preserve">Улаанбаатар хот, Сүхбаатар дүүрэг, 3-р хороо, </t>
  </si>
  <si>
    <t>З 201/13/С10</t>
  </si>
  <si>
    <t>2009.02.17 №15 тушаал</t>
  </si>
  <si>
    <t>Сүхбаатар аймаг</t>
  </si>
  <si>
    <t>Баруун-урт сум</t>
  </si>
  <si>
    <t>Сүхбаатар аймаг, Баруун-урт сум, ЗДТГ-ын байр</t>
  </si>
  <si>
    <t>З 201/13/С11</t>
  </si>
  <si>
    <t>Сэлэнгэ аймаг</t>
  </si>
  <si>
    <t>Сүхбаатар</t>
  </si>
  <si>
    <t xml:space="preserve"> Сэлэнгэ аймаг, Сүхбаатар сум, Алтанбулаг төвийн 2 давхар</t>
  </si>
  <si>
    <t>З 201/13/С12</t>
  </si>
  <si>
    <t>2009.03.13 №22 тушаал</t>
  </si>
  <si>
    <t>Дорноговь аймаг</t>
  </si>
  <si>
    <t>Сайншанд сум,</t>
  </si>
  <si>
    <t>Дорноговь аймаг, Сайншанд сум, 1-р баг, Үлэмж худалдааны төвийн 1р давхар.</t>
  </si>
  <si>
    <t>З 201/13/С13</t>
  </si>
  <si>
    <t>2010.02.26  №18 тушаал</t>
  </si>
  <si>
    <t>Говь-Алтай аймаг</t>
  </si>
  <si>
    <t>Говь-Алтай аймаг Есөнбулаг сум Жаргалант  баг Толгойтын 1-13 тоот</t>
  </si>
  <si>
    <t>З 201/13/С14</t>
  </si>
  <si>
    <t>2010.02.26 №18 тушаал</t>
  </si>
  <si>
    <t>Завхан аймаг</t>
  </si>
  <si>
    <t>Завхан аймаг Улиастай сум Жинст баг МАН-ын байр</t>
  </si>
  <si>
    <t>З 201/13/С15</t>
  </si>
  <si>
    <t>Булган аймаг</t>
  </si>
  <si>
    <t>Булган аймаг Булган сум 5 баг Магсаржавын гудамж, Номын титэм худалдааны төв 1 давхарт</t>
  </si>
  <si>
    <t>З 201/13/С16</t>
  </si>
  <si>
    <t>2012.05.22 №116 тушаал</t>
  </si>
  <si>
    <t>Ховд аймаг</t>
  </si>
  <si>
    <t>Жаргалант сум</t>
  </si>
  <si>
    <t>Ховд аймаг, Жаргалант сум Алаг толгой баг, Сонгол төв 2 давхар</t>
  </si>
  <si>
    <t>З 201/13/С17</t>
  </si>
  <si>
    <t>2012.11.28 №229 тушаал</t>
  </si>
  <si>
    <t>Дорнод аймаг</t>
  </si>
  <si>
    <t xml:space="preserve"> Чойбалсан сум</t>
  </si>
  <si>
    <t>Дорнод аймаг, Чойбалсан сум 9-рбаг, 13 байрны хойно</t>
  </si>
  <si>
    <t>З 201/13/С18</t>
  </si>
  <si>
    <t>Өмнөговь аймаг</t>
  </si>
  <si>
    <t>Даланзадгад сум</t>
  </si>
  <si>
    <t>Өмнөговь аймаг, Даланзадгад сум Далангийн 3-р баг, Голомт бизнес төв</t>
  </si>
  <si>
    <t>З 201/13/С19</t>
  </si>
  <si>
    <t>2013.04.02 №76 тушаал</t>
  </si>
  <si>
    <t>Архангай аймаг</t>
  </si>
  <si>
    <t>Эрдэнэбулган сум</t>
  </si>
  <si>
    <t>Архангай аймаг, Эрдэнэбулган сум Төрийн банкны байр</t>
  </si>
  <si>
    <t>З 201/13/С20</t>
  </si>
  <si>
    <t>Өвөрхангай аймаг</t>
  </si>
  <si>
    <t>Арвайхээр сум</t>
  </si>
  <si>
    <t>Өвөрхангай аймаг, Арвайхээр сум Хууль зүйн үйлчилгээний төв 3 давхар 303 тоот</t>
  </si>
  <si>
    <t>З 201/13/С21</t>
  </si>
  <si>
    <t>Дундговь аймаг</t>
  </si>
  <si>
    <t>Сайнцагаан сум</t>
  </si>
  <si>
    <t>Дундговь аймаг, Сайнцагаан сум 7-р баг Анужин төв 1 давхар</t>
  </si>
  <si>
    <t>З 201/13/С22</t>
  </si>
  <si>
    <t>Төв аймаг</t>
  </si>
  <si>
    <t>Зуунмод сум</t>
  </si>
  <si>
    <t>Төв аймаг, Зуунмод сум Нэмэх худалдааны төв 1 давхар</t>
  </si>
  <si>
    <t>З 201/13/С23</t>
  </si>
  <si>
    <t>Замын-Үүд сум</t>
  </si>
  <si>
    <t>Дорноговь аймаг, Замын-Үүд сум Автотээврийн төвийн байр</t>
  </si>
  <si>
    <t>З 201/13/С24</t>
  </si>
  <si>
    <t>Багануур дүүрэг</t>
  </si>
  <si>
    <t>Улаанбаатар хот, Багануур дүүрэг, 3-р хороо 24-17 тоот</t>
  </si>
  <si>
    <t>З 201/13/С25</t>
  </si>
  <si>
    <t>2013.06.25 №177 тушаал</t>
  </si>
  <si>
    <t>Чингэлтэй дүүрэг</t>
  </si>
  <si>
    <t xml:space="preserve">Улаанбаатар хот,Чингэлтэй дүүрэг, </t>
  </si>
  <si>
    <t>З 201/13/С26</t>
  </si>
  <si>
    <t>2014.06.03 №163 тушаал</t>
  </si>
  <si>
    <t>Хан-Уул дүүрэг</t>
  </si>
  <si>
    <t>Улаанбаатар хот, ХУД, 1-р хороо</t>
  </si>
  <si>
    <t>З 201/13/С27</t>
  </si>
  <si>
    <t>2017.07.04 №336 тушаал</t>
  </si>
  <si>
    <t>Говьсүмбэр аймаг</t>
  </si>
  <si>
    <t>Сүмбэр сум</t>
  </si>
  <si>
    <t>Говьсүмбэр аймаг, Сүмбэр сум, 1-р баг, УБТЗ-ын БАҮ 2-р анги, Чойр хэсэг, Чойр өртөөний байр.</t>
  </si>
  <si>
    <t>З 201/12/С15</t>
  </si>
  <si>
    <t>Тэнгэр даатгал</t>
  </si>
  <si>
    <t>2008.04.25 №48 тушаал</t>
  </si>
  <si>
    <t>Баянхонгор аймаг Баянхонгор сум, Хас банкны байр</t>
  </si>
  <si>
    <t>З 201/12/С03</t>
  </si>
  <si>
    <t>2007.04.26 №36 тушаал</t>
  </si>
  <si>
    <t>Алтай сум</t>
  </si>
  <si>
    <t>Говь-Алтай аймаг, Алтай сум, 3-р баг Хас банкны байр</t>
  </si>
  <si>
    <t>З 201/12/С04</t>
  </si>
  <si>
    <t>Дархан сум,</t>
  </si>
  <si>
    <t>Дархан-Уул аймаг, Дархан сум, 3-р баг Хас банкны байр</t>
  </si>
  <si>
    <t>З 201/12/С16</t>
  </si>
  <si>
    <t>2008.06.10 №79 тушаал</t>
  </si>
  <si>
    <t>Дорнод аймаг Хэрлэн сум 6-р баг, 67-р байр, Хас банкны байр</t>
  </si>
  <si>
    <t>З 201/12/С05</t>
  </si>
  <si>
    <t>Сайншанд сум</t>
  </si>
  <si>
    <t>Дорноговь аймаг, Сайншанд сум, 2-р баг Хас банкны байр</t>
  </si>
  <si>
    <t>З 201/12/С07</t>
  </si>
  <si>
    <t>Улиастай сум</t>
  </si>
  <si>
    <t>Завхан аймаг, Улиастай сум, Жинст баг</t>
  </si>
  <si>
    <t>З 201/12/С11</t>
  </si>
  <si>
    <t>Өвөрхангай аймаг, Арвайхээр сум, 5-р баг Тулгат худалдааны төвийн байр</t>
  </si>
  <si>
    <t>З 201/12/С12</t>
  </si>
  <si>
    <t>Өмнөговь аймаг, Даланзадгад сум,  3-р баг Говийн хөгжлийн ордон 2 давхар</t>
  </si>
  <si>
    <t>Г.Ундармаа</t>
  </si>
  <si>
    <t>З 201/12/С13</t>
  </si>
  <si>
    <t>Улаангом сум</t>
  </si>
  <si>
    <t>Увс аймаг, Улаангом сум, 5-р баг, Өгөөмөр өгөөж ХХК байр</t>
  </si>
  <si>
    <t>З 201/12/С09</t>
  </si>
  <si>
    <t xml:space="preserve"> Жаргалант сум, </t>
  </si>
  <si>
    <t>Ховд аймаг, Жаргалант сум, Жаргалант баг Хас банкны байр</t>
  </si>
  <si>
    <t>З 201/12/С10</t>
  </si>
  <si>
    <t>Хэнтий аймаг, Хэрлэн сум, 3-р баг. Хас банкны байр</t>
  </si>
  <si>
    <t>З 201/12/С14</t>
  </si>
  <si>
    <t>Улаанбаатар хот, Багануур дүүрэг, 1-р хороо, Мэдээлэл холбоо сүлжээ компанийн байр</t>
  </si>
  <si>
    <t>З 201/12/С08</t>
  </si>
  <si>
    <t xml:space="preserve">Баян-Өндөр сум, </t>
  </si>
  <si>
    <t>Орхон аймаг, Баян-Өндөр сум, Амарын талбай. Мэдээлэл холбооны сүлжээ ХХК байр</t>
  </si>
  <si>
    <t>З 201/12/С19</t>
  </si>
  <si>
    <t>2010.06.25  №103 тушаал</t>
  </si>
  <si>
    <t>Сүхбаатар сум</t>
  </si>
  <si>
    <t>Сэлэнгэ аймаг, Сүхбаатар сум Хас банкны байр</t>
  </si>
  <si>
    <t>З 201/12/С20</t>
  </si>
  <si>
    <t>2010.06.25 №103 тушаал</t>
  </si>
  <si>
    <t>Хөвсгөл аймаг, Мөрөн сум Хас банкны байр</t>
  </si>
  <si>
    <t>З 201/12/С22</t>
  </si>
  <si>
    <t>2015.01.14 №12 тушаал</t>
  </si>
  <si>
    <t>Улаанбаатар хот, Сүхбаатар дүүрэг 1-40 мянгат 65-26 тоот</t>
  </si>
  <si>
    <t>З 201/12/Т23</t>
  </si>
  <si>
    <t>2015.03.06 №55 тушаал</t>
  </si>
  <si>
    <t>2019.11.05 №6/3856 албан бичиг Улаанбаатар хот, Сүхбаатар дүүрэг 4-р хороо, Хэрлэн плаза 33 тоот</t>
  </si>
  <si>
    <t>З 201/12/С24</t>
  </si>
  <si>
    <t>2017.07.04 №337 тушаал</t>
  </si>
  <si>
    <t>Баян-Өлгий аймаг, Өлгий сум, 5-р баг, Хасбанкны байр.</t>
  </si>
  <si>
    <t>З 201/12/С25</t>
  </si>
  <si>
    <t>Архангай аймаг, Эрдэнэбулган сум, 3-р баг, Хасбанкны байр.</t>
  </si>
  <si>
    <t>З 201/12/С26</t>
  </si>
  <si>
    <t>Булган сум</t>
  </si>
  <si>
    <t>Булган аймаг, Булган сум, 5-р баг, Хасбанкны байр.</t>
  </si>
  <si>
    <t>З 201/12/С27</t>
  </si>
  <si>
    <t>Баруун-Урт сум</t>
  </si>
  <si>
    <t>2019.11.05 №6/3856 албан бичиг Сүхбаатар аймаг, Баруун-Урт сум, 7-р баг, Хоймор төв</t>
  </si>
  <si>
    <t>З 201/06/С01</t>
  </si>
  <si>
    <t>Практикал даатгал</t>
  </si>
  <si>
    <t>2007.11.26 №101 тушаал</t>
  </si>
  <si>
    <t>Дорнод аймаг , Хэрлэн сум, 7-р баг, Төрийн банкны 1 давхар</t>
  </si>
  <si>
    <t>З 201/06/С02</t>
  </si>
  <si>
    <t xml:space="preserve">2007.11.26 №101 тушаал </t>
  </si>
  <si>
    <t>Увс аймаг, Улаангом сум, 3-р баг, "Бэлбулаг" төв 3 давхар</t>
  </si>
  <si>
    <t>З 201/06/С03</t>
  </si>
  <si>
    <t>2008.08.18 №99 тушаал</t>
  </si>
  <si>
    <t>УБ хот, Сүхбаатар дүүрэг, 6-р хороо, 3-р байр</t>
  </si>
  <si>
    <t>З 201/06/С04</t>
  </si>
  <si>
    <t>2012.03.30 №55 тушаал</t>
  </si>
  <si>
    <t>Цэцэрлэг сум</t>
  </si>
  <si>
    <t>Архангай аймаг, Цэцэрлэг сум, Мэдээлэл холбооны сүлжээ ХХК-ийн байр 1 давхар</t>
  </si>
  <si>
    <t>З 201/06/С05</t>
  </si>
  <si>
    <t>Баян-Өлгий аймаг, Өлгий сум, Зуха баатарын гудамж 110, Алтан орд ХХК-ийн байр</t>
  </si>
  <si>
    <t>З 201/06/С06</t>
  </si>
  <si>
    <t>Булган аймаг, Булган сум, 5-р баг, Номын титэм ХХК-ийн байр 216 тоот</t>
  </si>
  <si>
    <t>З 201/06/С07</t>
  </si>
  <si>
    <t>Баянхонгор аймаг, Баянхонгор сум, Мэдээлэл холбооны сүлжээ ХХК-ийн байр 2 давхар</t>
  </si>
  <si>
    <t>З 201/06/С08</t>
  </si>
  <si>
    <t>Говь-Алтай аймаг, Алтай сум, Төрийн банкны 1 давхар</t>
  </si>
  <si>
    <t>З 201/06/С09</t>
  </si>
  <si>
    <t>Говьсүмбэр аймаг, Сүмбэр сум</t>
  </si>
  <si>
    <t>З 201/06/С10</t>
  </si>
  <si>
    <t>Дархан-Уул аймаг, Дархан сум, 14-р баг, 2-р хороолол, Авто тээврийн төвийн байр, Дархан авто вокзал 2 давхар</t>
  </si>
  <si>
    <t>З 201/06/С11</t>
  </si>
  <si>
    <t>Дорноговь аймаг, Сайншанд сум, Мэдээлэл холбооны сүлжээ ХХК-ийн байр 1 давхар</t>
  </si>
  <si>
    <t>З 201/06/С12</t>
  </si>
  <si>
    <t>Дундговь аймаг, Сайнцагаан сум, 7-р баг, Жаргалант худалдааны төв, 309 тоот</t>
  </si>
  <si>
    <t>З 201/06/С13</t>
  </si>
  <si>
    <t>Завхан аймаг, Улиастай сум, Жинст баг, Эрхэм оргил төв, 1 давхарт</t>
  </si>
  <si>
    <t>З 201/06/С14</t>
  </si>
  <si>
    <t>Өвөрхангай аймаг, Арвайхээр сум, Шуудан үйлчилгээний газрын байр</t>
  </si>
  <si>
    <t>З 201/06/С15</t>
  </si>
  <si>
    <t>Өмнөговь аймаг, Даланзадгад сум, 3-р баг, Говийн хөгжлийн ордон,  3 давхар</t>
  </si>
  <si>
    <t>З 201/06/С16</t>
  </si>
  <si>
    <t>Орхон аймаг, Баян-Өндөр сум, Саруул төвийн 102 тоот</t>
  </si>
  <si>
    <t>З 201/06/С17</t>
  </si>
  <si>
    <t>Сүхбаатар аймаг, Баруун-Урт сум, 2-р баг, Автотээврийн төвийн байр</t>
  </si>
  <si>
    <t>З 201/06/С19</t>
  </si>
  <si>
    <t>Төв аймаг, Зуунмод сум, Нэмэх худалдааны төв 203 тоот</t>
  </si>
  <si>
    <t>З 201/06/С20</t>
  </si>
  <si>
    <t>Ховд аймаг, Жаргалант сум, Төрийн банкны байр 1 давхар</t>
  </si>
  <si>
    <t>З 201/06/С21</t>
  </si>
  <si>
    <t>Хөвсгөл аймаг, Мөрөн сум, 7-р хороо 44-102 тоот</t>
  </si>
  <si>
    <t>З 201/06/С22</t>
  </si>
  <si>
    <t>Хэнтий аймаг, Хэрлэн сум, Төрийн банкны байр 1 давхар</t>
  </si>
  <si>
    <t>З 201/06/С23</t>
  </si>
  <si>
    <t>2013.05.20 №130 тушаал</t>
  </si>
  <si>
    <t>Улаанбаатар хот, Багануур дүүрэг Мэдээлэл холбооны сүлжээ ХХК-ийн байр</t>
  </si>
  <si>
    <t>З 201/06/С25</t>
  </si>
  <si>
    <t>Сэлэнгэ аймаг, Сүхбаатар сум 8-р баг, Турбоавто засварын төв 2 давхар</t>
  </si>
  <si>
    <t>З 201/06/С24</t>
  </si>
  <si>
    <t>Налайх дүүрэг</t>
  </si>
  <si>
    <t>Улаанбаатар хот, Налайх дүүрэг</t>
  </si>
  <si>
    <t>З 201/06/С26</t>
  </si>
  <si>
    <t>2019.05.08 №95 тогтоол</t>
  </si>
  <si>
    <t>Сонгинохайрхан дүүрэг</t>
  </si>
  <si>
    <t>Улаанбаатар хот, Сонгинохайрхан дүүрэг, 32-р хороо, "Авто худалдааны цогцолбор" 7 тоот</t>
  </si>
  <si>
    <t>З 201/06/С27</t>
  </si>
  <si>
    <t>2019.10.16 №290 тогтоол</t>
  </si>
  <si>
    <t>Улаанбаатар хот, Сонгинохайрхан дүүрэг, 20-р хороо, Сонсголонгийн гудамж "Хүлэг үйлчилгээний төв" 1 давхар</t>
  </si>
  <si>
    <t>төлөөлөгчийн газар</t>
  </si>
  <si>
    <t>З 201/06/С28</t>
  </si>
  <si>
    <t>Улаанбаатар хот, Сүхбаатар дүүрэг, 1-р хороо,  "Бообш" ХХК-ийн байр 401 тоот</t>
  </si>
  <si>
    <t>З201/02/С10</t>
  </si>
  <si>
    <t>Миг даатгал</t>
  </si>
  <si>
    <t>2008.04.15 №44 тушаал</t>
  </si>
  <si>
    <t>Архангай аймаг Эрдэнэбулган сум 2 баг Тансаг оюу ХХК-ийн байр 2 давхарт</t>
  </si>
  <si>
    <t>З201/02/С09</t>
  </si>
  <si>
    <t>2008.04.02 №37 тушаал</t>
  </si>
  <si>
    <t>З201/02/С03</t>
  </si>
  <si>
    <t xml:space="preserve">2007.11.27 №102 тушаал </t>
  </si>
  <si>
    <t>Дархан-Уул аймаг, Дархан сум, 1-р хороолол, 13-р баг 28-р байрны өргөтгөл</t>
  </si>
  <si>
    <t>З201/02/С13</t>
  </si>
  <si>
    <t>2008.05.05 №59 тушаал</t>
  </si>
  <si>
    <r>
      <rPr>
        <b/>
        <sz val="10"/>
        <color theme="1"/>
        <rFont val="Times New Roman"/>
        <family val="1"/>
      </rPr>
      <t xml:space="preserve">Шинэ хаяг: </t>
    </r>
    <r>
      <rPr>
        <sz val="10"/>
        <color theme="1"/>
        <rFont val="Times New Roman"/>
        <family val="1"/>
      </rPr>
      <t xml:space="preserve">2017.02.14 №6/489 тоот албан бичиг Дорнод аймаг, Хэрлэн сум, 6-р баг, 70-р байр, 1 тоот </t>
    </r>
    <r>
      <rPr>
        <b/>
        <sz val="10"/>
        <color theme="1"/>
        <rFont val="Times New Roman"/>
        <family val="1"/>
      </rPr>
      <t/>
    </r>
  </si>
  <si>
    <t>З201/02/С06</t>
  </si>
  <si>
    <t>2008.02.13 №15 тушаал</t>
  </si>
  <si>
    <t>Дорноговь аймаг Сайншанд сум 3 баг Мэдээлэл холбоо сүлжээ ТӨК-ийн байр</t>
  </si>
  <si>
    <t>З201/02/С07</t>
  </si>
  <si>
    <t>Дундговь аймаг, Сайнцагаан сум, 7-р баг Багатойруу 32-р байрны 2 давхарт 201 тоот</t>
  </si>
  <si>
    <t>З201/02/С02</t>
  </si>
  <si>
    <t>2007.11.27 №102 тушаал</t>
  </si>
  <si>
    <t>Орхон аймаг Баян-Өндөр сум Хүрэнбулаг баг МАН-ын байр</t>
  </si>
  <si>
    <t>З201/02/С05</t>
  </si>
  <si>
    <t>Өвархангай аймаг Арвайхээр сум 5 баг МАН-ын байр 208 тоот</t>
  </si>
  <si>
    <t>З201/02/С08</t>
  </si>
  <si>
    <t>Өмнөговь аймаг, Даланзадгад сум, 3-р баг, Гандирс Тревэл ХХК-ийн Говь Сэндс зочид буудлын 310 тоот 2015.05.21 №3/2566 албан тоот</t>
  </si>
  <si>
    <t>З201/02/С14</t>
  </si>
  <si>
    <t xml:space="preserve">Сүхбаатар аймаг Баруун-Урт сум Хүүхдийн төлөө хэлтэс 207 тоот </t>
  </si>
  <si>
    <t>З201/02/С04</t>
  </si>
  <si>
    <t>Төв аймаг Зуунмод сум 12 гудамж 1 тоот</t>
  </si>
  <si>
    <t>З201/02/С11</t>
  </si>
  <si>
    <t xml:space="preserve">2008.04.25 №51 тушаал </t>
  </si>
  <si>
    <t>2018.6.14 № Хөвсгөл аймаг Мөрөн сум, 7-р баг, 44-р байр, 107 тоот</t>
  </si>
  <si>
    <t>З201/02/С12</t>
  </si>
  <si>
    <t xml:space="preserve">2008.05.05 №59 тушаал </t>
  </si>
  <si>
    <t>Хэнтий аймаг Хэрлэн сум 1 баг Солонго худалдааны төвийн 2 давхарт</t>
  </si>
  <si>
    <t>З201/02/С01</t>
  </si>
  <si>
    <t>2007.04.11 №27 тушаал</t>
  </si>
  <si>
    <t>2019.09.21 6/3463 тоот албан бичиг: Улаанбаатар хот, Чингэлтэй дүүрэг, 01-р хороо, 40 мянгат, "Миг даатгал" ХХК-ийн төв байр</t>
  </si>
  <si>
    <t>З201/02/С15</t>
  </si>
  <si>
    <t>2008.10.06 №111 тушаал</t>
  </si>
  <si>
    <t>Сэлэнгэ аймаг, Сүхбаатар сум, 4-р баг, 8-р хороолол, Автотээврийн үндэсний төвийн ТХТХяналтын байрны 3 давхарын 01 тоот</t>
  </si>
  <si>
    <t>З201/02/С16</t>
  </si>
  <si>
    <t>2008.10.23 №112 тушаал</t>
  </si>
  <si>
    <t>З201/02/С17</t>
  </si>
  <si>
    <t>Увс аймаг Улаангом сум Увс эм хангамж ХХК-ийн 2 давхарт 215 тоот</t>
  </si>
  <si>
    <t>З201/02/С18</t>
  </si>
  <si>
    <t>2019.9.17 №6/3365 Баян-Өлгий аймаг, Өлгий сум, 11-р баг," Малчин төв" 102 тоот</t>
  </si>
  <si>
    <t>З201/02/С19</t>
  </si>
  <si>
    <t>Ховд аймаг Ховд сум 1 баг Од үйлчилгээний төв</t>
  </si>
  <si>
    <t>З201/02/С20</t>
  </si>
  <si>
    <t>З201/02/С21</t>
  </si>
  <si>
    <r>
      <rPr>
        <b/>
        <sz val="10"/>
        <color theme="1"/>
        <rFont val="Times New Roman"/>
        <family val="1"/>
      </rPr>
      <t xml:space="preserve">Шинэ хаяг: </t>
    </r>
    <r>
      <rPr>
        <sz val="10"/>
        <color theme="1"/>
        <rFont val="Times New Roman"/>
        <family val="1"/>
      </rPr>
      <t xml:space="preserve">2017.02.14 №6/489 тоот албан бичиг Баянхонгор аймаг, Баянхонгор сум, 1-р баг, Голомт банкны байр, 4-р давхар, 409 тоот </t>
    </r>
    <r>
      <rPr>
        <b/>
        <sz val="10"/>
        <color theme="1"/>
        <rFont val="Times New Roman"/>
        <family val="1"/>
      </rPr>
      <t/>
    </r>
  </si>
  <si>
    <t>З201/02/С22</t>
  </si>
  <si>
    <t>2010.05.10 №85 тушаал</t>
  </si>
  <si>
    <t>З201/02/С23</t>
  </si>
  <si>
    <t>2011.11.14 №178 тушаал</t>
  </si>
  <si>
    <t>З201/02/С24</t>
  </si>
  <si>
    <t>З201/02/С25</t>
  </si>
  <si>
    <t>2013.02.05 №29 тушаал</t>
  </si>
  <si>
    <t>З201/02/С26</t>
  </si>
  <si>
    <r>
      <rPr>
        <b/>
        <sz val="10"/>
        <color theme="1"/>
        <rFont val="Times New Roman"/>
        <family val="1"/>
      </rPr>
      <t xml:space="preserve">Шинэ хаяг: </t>
    </r>
    <r>
      <rPr>
        <sz val="10"/>
        <color theme="1"/>
        <rFont val="Times New Roman"/>
        <family val="1"/>
      </rPr>
      <t xml:space="preserve">2017.02.14 №6/489 тоот албан бичиг УБ хот, СБД, 3-р хороо, 5-р хороолол, Ус-3 байр, 41 тоот </t>
    </r>
  </si>
  <si>
    <t>З201/02/Т27</t>
  </si>
  <si>
    <t>2013.05.10 №120 тушаал</t>
  </si>
  <si>
    <t>Замын-Үүд сум, 1-р баг, Булган дэлгүүр</t>
  </si>
  <si>
    <t>З201/02/Т28</t>
  </si>
  <si>
    <t>Налайх дүүрэг, 2-р хороо, шатрын ордоны 1 дүгээр давхар</t>
  </si>
  <si>
    <t>төлөөлөгчийн газар 2016.07.22-ны өдөр 2/02/28 тоот гэрчилгээ гээгдүүлсэн тул 2/02/30 тоот гэрчилгээ дахин олгов.</t>
  </si>
  <si>
    <t>З201/02/Т29</t>
  </si>
  <si>
    <t>2016.06.09 №178 тушаал</t>
  </si>
  <si>
    <t>УБ хот, Багануур дүүрэг,</t>
  </si>
  <si>
    <t>З201/02/С30</t>
  </si>
  <si>
    <t>2017.10.25 №458 тушаал</t>
  </si>
  <si>
    <t>Говьсүмбэр аймаг, Чойр сум, 1 дүгээр баг, 98-р байр, 5 тоот</t>
  </si>
  <si>
    <t>З 201/04/С01</t>
  </si>
  <si>
    <t>Монгол даатгал</t>
  </si>
  <si>
    <t>2007.02.14 №11 тушаал</t>
  </si>
  <si>
    <t>Архангай аймаг Эрдэнэбулган сум 4-р баг Наран буудлын эсрэг тал даатгалын байр</t>
  </si>
  <si>
    <t>З 201/04/С02</t>
  </si>
  <si>
    <t>Баян-Өлгий аймаг Өлгий сум, 3-р баг, Бөхөн-Уул 7-р гудамж 9 тоот</t>
  </si>
  <si>
    <t>З 201/04/С03</t>
  </si>
  <si>
    <t>Баянхонгор аймаг Баянхонгор сум Номгон 1-р баг, Хаан банкны замын эсрэг талд</t>
  </si>
  <si>
    <t>З 201/04/С04</t>
  </si>
  <si>
    <t>Булган аймаг Булган сум 5-р баг 10-р байр</t>
  </si>
  <si>
    <t>З 201/04/С05</t>
  </si>
  <si>
    <t>Есөнбулаг сум</t>
  </si>
  <si>
    <t>Говь-Алтай аймаг Есөнбулаг сум Харзат баг 30-р байр</t>
  </si>
  <si>
    <t>З 201/04/С06</t>
  </si>
  <si>
    <t>Сүмбар сум</t>
  </si>
  <si>
    <t>Говьсүмбэр  Сүмбэр сум 2-р баг Монгол даатгал ХХК-ийн байр</t>
  </si>
  <si>
    <t>З 201/04/С07</t>
  </si>
  <si>
    <t>Дархан-Уул аймаг Дархан сум 10-р баг, Бурхантын гудамж 380 айл 101 тоот</t>
  </si>
  <si>
    <t>З 201/04/С08</t>
  </si>
  <si>
    <t>Дорнод аймаг Хэрлэн сум 7-р баг, Дорнод галттай ХХК-ийн байр</t>
  </si>
  <si>
    <t>З 201/04/С09</t>
  </si>
  <si>
    <t>сайншанд сум</t>
  </si>
  <si>
    <t>Дорноговь аймаг Сайншанд Хас банкны 2 давхар</t>
  </si>
  <si>
    <t>З 201/04/С10</t>
  </si>
  <si>
    <t>Дундговь аймаг Сайнцагаан сум 7-р баг, ЗДТГ-ын дэргэд Жимобайлын байр</t>
  </si>
  <si>
    <t>З 201/04/С11</t>
  </si>
  <si>
    <t xml:space="preserve">Завхан аймаг Улиастай сум Жинст баг </t>
  </si>
  <si>
    <t>З 201/04/С12</t>
  </si>
  <si>
    <t xml:space="preserve">Баян-Өндөр сум </t>
  </si>
  <si>
    <t>Орхон аймаг Баян-Өндөр сум Оюут баг, Хаан банкны байр</t>
  </si>
  <si>
    <t>З 201/04/С13</t>
  </si>
  <si>
    <t>Өвөрхангай аймаг Арвайхээр сум, 5-р баг, Холбооны зүүн талд</t>
  </si>
  <si>
    <t>З 201/04/С14</t>
  </si>
  <si>
    <t>Өмнөговь аймаг Даланзадгад сум, 3-р баг Цогжавхлан супермаркетын хажууд</t>
  </si>
  <si>
    <t>З 201/04/С15</t>
  </si>
  <si>
    <t>Баруун-Урт</t>
  </si>
  <si>
    <t>Сүхбаатар аймаг Баруун-Урт Жавхлант худалдааны төвийн эсрэг талд</t>
  </si>
  <si>
    <t>З 201/04/С16</t>
  </si>
  <si>
    <t>Сэлэнгэ аймаг Сүхбаатар сум, Татварын хэлтсийн хажууд 2 давхар байр</t>
  </si>
  <si>
    <t>З 201/04/С17</t>
  </si>
  <si>
    <t>Төв аймаг Зуунмод сум Номт 1-р баг, Шүүхийн байрны баруун талын 2 давхар байр</t>
  </si>
  <si>
    <t>З 201/04/С18</t>
  </si>
  <si>
    <t>Улаангом</t>
  </si>
  <si>
    <t>Увс аймаг Улаангом сум Шүүхийн байр</t>
  </si>
  <si>
    <t>З 201/04/С19</t>
  </si>
  <si>
    <t>Ховд аймаг Жаргалант сум Төрийн банкны төв байр 1 давхар</t>
  </si>
  <si>
    <t>З 201/04/С20</t>
  </si>
  <si>
    <t>Хөвсгөл аймаг Мөрөн сум, 6-р цэцэрлэгийн зүүн талд</t>
  </si>
  <si>
    <t>З 201/04/С21</t>
  </si>
  <si>
    <t>Хэнтий аймаг Хэрлэн сум Баян-өндөр манал ХХК-ийн байр</t>
  </si>
  <si>
    <t>З 201/04/С22</t>
  </si>
  <si>
    <t>УБ хот Багануур дүүрэг 1-р хороо 70-105 тоот</t>
  </si>
  <si>
    <t>З 201/04/С23</t>
  </si>
  <si>
    <t>Баянзүрх дүүрэг</t>
  </si>
  <si>
    <t xml:space="preserve"> УБ хот Баянзүрх дүүрэг Бизнес плаза -2 төв, 1 давхар</t>
  </si>
  <si>
    <t>З 201/04/С24</t>
  </si>
  <si>
    <t>УБ хот Налайх дүүрэг Соёлын ордны эсрэг тал Хас банкны дэргэд</t>
  </si>
  <si>
    <t>З 201/04/С25</t>
  </si>
  <si>
    <t>УБ хот Сонгинохайрхан дүүрэг Баппоро төвийн баруун талд Бармон цогцолбор</t>
  </si>
  <si>
    <t>З 201/04/С26</t>
  </si>
  <si>
    <t>УБ хот Сүхбаатар дүүрэг 10-р хороо 7-р хороолол 48-2 тоот</t>
  </si>
  <si>
    <t>З 201/04/С27</t>
  </si>
  <si>
    <t>УБ хот Хан-Уул дүүрэг УБ сити зочид буудлын байр</t>
  </si>
  <si>
    <t>З 201/04/С28</t>
  </si>
  <si>
    <t xml:space="preserve"> Чингэлтэй дүүрэг</t>
  </si>
  <si>
    <t>Уб хот Чингэлтэй дүүрэг 4-р хороо Ёангийн яамны хажууд 20-р байр</t>
  </si>
  <si>
    <t>З 201/04/С29</t>
  </si>
  <si>
    <t xml:space="preserve">2011.05.24 №86 тушаал </t>
  </si>
  <si>
    <t>Баянгол дүүрэг</t>
  </si>
  <si>
    <t>УБ хот Баянгол дүүрэг 17-р хороо, Жалханз хутагт Дамдинбазарын гудамж Макс өргөө Модны 2 төв</t>
  </si>
  <si>
    <t>З 201/04/Т30</t>
  </si>
  <si>
    <t>2013.05.06 №109 тушаал</t>
  </si>
  <si>
    <t>Дорноговь аймаг Замын-Үүд сум</t>
  </si>
  <si>
    <t>З 201/04/Т31</t>
  </si>
  <si>
    <t>Цогтцэций сум</t>
  </si>
  <si>
    <t>Өмнөговь аймаг Цогтцэций сум</t>
  </si>
  <si>
    <t>З 201/04/Т32</t>
  </si>
  <si>
    <t>2017.08.29  №398 тушаал</t>
  </si>
  <si>
    <t>Тосонцэнгэл сум</t>
  </si>
  <si>
    <t>Завхан аймаг, Тосонцэнгэл сум Дархан -Уул баг 2-р хороо 5-р гудамж 3 тоот</t>
  </si>
  <si>
    <t>З 201/11/С01</t>
  </si>
  <si>
    <t>Номин даатгал</t>
  </si>
  <si>
    <t>2007.04.17 №30 тушаал</t>
  </si>
  <si>
    <t>Улаанбаатар хот, Сүхбаатар дүүрэг, 6-р хороо</t>
  </si>
  <si>
    <t>З 201/11/С02</t>
  </si>
  <si>
    <t xml:space="preserve">2007.05.01 №38 тушаал </t>
  </si>
  <si>
    <t xml:space="preserve"> Баянхонгор аймаг, Баянхонгор сум, Авто тээврийн газрын дэргэд Дөрвөнтийн заал 1 давхар</t>
  </si>
  <si>
    <t>З 201/11/С03</t>
  </si>
  <si>
    <t>Булган аймаг, Булган сум, 5-р баг 105 байр 4 тоот</t>
  </si>
  <si>
    <t>З 201/11/С05</t>
  </si>
  <si>
    <t>Дорнод аймаг, Хэрлэн сум, 10-р баг Номин бизнес төв 206 тоот</t>
  </si>
  <si>
    <t>З 201/11/С07</t>
  </si>
  <si>
    <t>Дундговь аймаг, Сайнцагаан сум, 7-р баг Жаргалант худалдааны төв 303 тоот</t>
  </si>
  <si>
    <t>З 201/11/С08</t>
  </si>
  <si>
    <t>Баян-Өндөр сум,</t>
  </si>
  <si>
    <t>Орхон аймаг, Баян-Өндөр сум, Согоот баг, Тэмүүлэл төв 406 тоот</t>
  </si>
  <si>
    <t>З 201/11/С09</t>
  </si>
  <si>
    <t>Баруун-Урт сум, 3-р баг Автотээврийн төв 1 давхар</t>
  </si>
  <si>
    <t>З 201/11/С10</t>
  </si>
  <si>
    <t>Төв аймаг, Зуунмод сум, 1-р баг Нэмэх худалдааны төв 1 тоот</t>
  </si>
  <si>
    <t>З 201/11/С11</t>
  </si>
  <si>
    <t>Хөвсгөл аймаг, Мөрөн сум, 8-р баг Номин агуулах худалдааны төв 1 давхар</t>
  </si>
  <si>
    <t>З 201/11/С12</t>
  </si>
  <si>
    <t>Хэнтий аймаг, Хэрлэн сум, 3-р баг Эвт худалдааны төв 75-1 тоот</t>
  </si>
  <si>
    <t>З 201/11/С13</t>
  </si>
  <si>
    <t>Хар хорин сум</t>
  </si>
  <si>
    <t>Өвөрхангай аймаг, Хар хорин сум, Вангийн-Овоо баг Ахмадын хорооны байр 2 тоот</t>
  </si>
  <si>
    <t>З 201/11/С16</t>
  </si>
  <si>
    <t>2008.07.10 №93 тушаал</t>
  </si>
  <si>
    <t>Сэлэнгэ аймаг, Сүхбаатар сум, 4-р баг, ОУХТөв, төрийн үйлчилгээний 1 цэг</t>
  </si>
  <si>
    <t>З 201/11/С15</t>
  </si>
  <si>
    <t>Говь-Алтай аймаг, Баянхайрхан баг 4-14</t>
  </si>
  <si>
    <t>З 201/11/С18</t>
  </si>
  <si>
    <t xml:space="preserve">2009.02.20 №17 тушаал </t>
  </si>
  <si>
    <t>Өмнөговь аймаг, Даланзадгад сум,  Автотээврийн үндэсний төв 109 тоот</t>
  </si>
  <si>
    <t>З 201/11/С20</t>
  </si>
  <si>
    <t>2011.05.24 №86 тушаал</t>
  </si>
  <si>
    <t>Ховд аймаг, Жаргалант сум, Гэрэл төв 1 тоот</t>
  </si>
  <si>
    <t>З 201/11/С21</t>
  </si>
  <si>
    <t>Багахангай дүүрэг</t>
  </si>
  <si>
    <t>Улаанбаатар, Багахангай дүүрэг, 1-р хороо, Хорооны байр.</t>
  </si>
  <si>
    <t>З 201/11/С24</t>
  </si>
  <si>
    <t>2013.05.07 №111 тушаал</t>
  </si>
  <si>
    <t>Өвөрхангай аймаг, Арвайхээр сум 5-р баг 1-1 тоот</t>
  </si>
  <si>
    <t>З 201/11/С25</t>
  </si>
  <si>
    <t>Мандал сум</t>
  </si>
  <si>
    <t>Сэлэнгэ аймаг, Мандал сум 7-р баг, Азын нахиа ХХК-ийн байр</t>
  </si>
  <si>
    <t>З 201/11/С26</t>
  </si>
  <si>
    <t>Дархан-Уул аймаг, Дархан сум Номин худалдааны төв 105 тоот</t>
  </si>
  <si>
    <t>З 201/11/С27</t>
  </si>
  <si>
    <t>2014.03.31 №81 тушаал</t>
  </si>
  <si>
    <t>З 201/11/Т28</t>
  </si>
  <si>
    <t>2014.05.08 №127 тушаал</t>
  </si>
  <si>
    <t>Өмнөговь аймаг, Цогтцэций сум Автотээврийн үзлэгийн төвийн байр</t>
  </si>
  <si>
    <t>З 201/11/С29</t>
  </si>
  <si>
    <t>2015.02.10 №42 тушаал</t>
  </si>
  <si>
    <t>УБ хот, ЧД 3-р хороо УИД-ийн байр</t>
  </si>
  <si>
    <t>З 201/11/С30</t>
  </si>
  <si>
    <t>2018.08.30 №504 тушаал</t>
  </si>
  <si>
    <t>Увс аймаг, Улаангом сум 3-р баг, Централ оффис 205 тоот</t>
  </si>
  <si>
    <t>З 201/11/С31</t>
  </si>
  <si>
    <t>Говьсүмбэр аймаг, Сүмбэр сум Говь мандал ХХК-ийн байр</t>
  </si>
  <si>
    <t>З 201/11/С32</t>
  </si>
  <si>
    <t>Дорноговь аймаг, Сайншанд сум 3-р баг Номин тав трэйд ХХК-ийн байр</t>
  </si>
  <si>
    <t>З 201/11/С33</t>
  </si>
  <si>
    <t>2019.03.18 №180 тушаал</t>
  </si>
  <si>
    <t>Өлгийсум</t>
  </si>
  <si>
    <t>Баян-Өлгий аймаг, Өлгий сум, 5 дугаар баг, 20-102 тоот</t>
  </si>
  <si>
    <t>З 201/11/С34</t>
  </si>
  <si>
    <t>Завхан аймаг, Улиастай сум, Жинст баг их тойрог, худалдаа үйлчилгээний төвд</t>
  </si>
  <si>
    <t>З 201/11/С35</t>
  </si>
  <si>
    <t>2019.4.24 №66 тогтоол</t>
  </si>
  <si>
    <t>Улаанбаатар хот</t>
  </si>
  <si>
    <t>Улаанбаатар хот, Баянзүрх дүүрэг, 4-р хороо, Зүүн дөрвөн зам, Оршил хотхон, Номинхайпармаркет 2 давхар</t>
  </si>
  <si>
    <t>З 201/03/С01</t>
  </si>
  <si>
    <t>Мөнх даатгал</t>
  </si>
  <si>
    <t xml:space="preserve">2007.04.11 №24 тушаал </t>
  </si>
  <si>
    <t>Цагаан нуур сум</t>
  </si>
  <si>
    <t>Баян-Өлгий аймаг, Цагаан нуур сум Улаанбайшинт боомт Хилийн цэргийн байр</t>
  </si>
  <si>
    <t>З 201/03/С02</t>
  </si>
  <si>
    <t>Сэлэнгэ аймаг, Сүхбаатар сум 7-р баг, Төмөр зам клубын байр</t>
  </si>
  <si>
    <t>З 201/03/С03</t>
  </si>
  <si>
    <t>2011.04.06 №60 тушаал</t>
  </si>
  <si>
    <t>Увс аймаг, Улаангом сум Хаанбанкны байр</t>
  </si>
  <si>
    <t>З 201/03/С05</t>
  </si>
  <si>
    <t>2011.05.27 №90 тушаал</t>
  </si>
  <si>
    <t>Орхон аймаг, Баян-Өндөр сум, Говил баг, 100 айл, 38б тоот</t>
  </si>
  <si>
    <t>З 201/03/С08</t>
  </si>
  <si>
    <t>2012.04.16 №70 тушаал</t>
  </si>
  <si>
    <t>Баянхонгор аймаг, Баянхонгор сум Жигүүр богд ХХК-ийн байр</t>
  </si>
  <si>
    <t>З 201/03/Т09</t>
  </si>
  <si>
    <t>2014.09.10 №248 тушаал</t>
  </si>
  <si>
    <t>БНХАУ</t>
  </si>
  <si>
    <t>Эрээн хот</t>
  </si>
  <si>
    <t>БНХАУ, Эрээн хот, Консулын газрын байранд</t>
  </si>
  <si>
    <t>З 201/03/С10</t>
  </si>
  <si>
    <t>2019.4.24 №64 тогтоол</t>
  </si>
  <si>
    <t>Төв аймаг, Зуунмод сум, Номт баг, Манзушир хөгжил төв ХХК-ийн байр 1 давхар</t>
  </si>
  <si>
    <t>З 201/03/С11</t>
  </si>
  <si>
    <t>Хэнтийн аймаг</t>
  </si>
  <si>
    <t>Чингис хот</t>
  </si>
  <si>
    <t>Хэнтий аймаг, Чингис хот, 2-р баг, Авто тээврийн төвийн байр</t>
  </si>
  <si>
    <t>З 201/03/С12</t>
  </si>
  <si>
    <t>Говь-Алтай аймаг, Есөнбулаг сум, Харзат баг, Жанчивын гудамж, Холбооны байр, 1 тоот</t>
  </si>
  <si>
    <t>З 201/03/С13</t>
  </si>
  <si>
    <t>Дорнод аймаг Хэрлэн сум, 6-р баг, 63-р байр, 01 тоот</t>
  </si>
  <si>
    <t>З 201/03/С14</t>
  </si>
  <si>
    <t>2019.5.08 №89 тогтоол</t>
  </si>
  <si>
    <t>Баруун -Урт сум</t>
  </si>
  <si>
    <t>Сүхбаатар аймаг Баруун урт сум, 7-р баг, Төрийн банк ХХК-ийн байр, 3 давхар</t>
  </si>
  <si>
    <t>З 201/03/С15</t>
  </si>
  <si>
    <t>Хөвсгөл аймаг Мөрөн сум, 8-р баг, Монгол шуудан ХК-ийн байр, 202 тоот</t>
  </si>
  <si>
    <t>З 201/03/С16</t>
  </si>
  <si>
    <t>Булган аймаг, Булган сум, 5-р баг, Магсаржавын гудамж Номын титэм байр, 1 тоот</t>
  </si>
  <si>
    <t>З 201/03/С17</t>
  </si>
  <si>
    <t>Завхан сум</t>
  </si>
  <si>
    <t>Завхан аймаг Завхан сум, Жинст баг, Баатар эвлэлийн холбооны байр, 1-1 тоот</t>
  </si>
  <si>
    <t>З 201/03/С18</t>
  </si>
  <si>
    <t>2019.7.08 №186 тогтоол</t>
  </si>
  <si>
    <t>Дархан-Уул аймаг аймаг, Дархан сум, 7-р баг, “Тээвэр Дархан” ХК-ийн 12 тоот</t>
  </si>
  <si>
    <t>З 201/03/С19</t>
  </si>
  <si>
    <t>Дорноговь аймаг, Сайншанд сум, 3-р баг, “Их говийн наран” ХХК-ийн байр 1 давхар</t>
  </si>
  <si>
    <t>З 201/03/С20</t>
  </si>
  <si>
    <t>Дундговь аймаг, Сайнцагаан сум, 3-р баг, “Аж үйлдвэрийн төвийн 01 тоот</t>
  </si>
  <si>
    <t>З 201/03/С21</t>
  </si>
  <si>
    <t>Өмнөговь аймаг, Даланзадгад сум, 3-р баг, 13-р байр 15 тоот</t>
  </si>
  <si>
    <t>З 201/03/С22</t>
  </si>
  <si>
    <t>Говьсүмбэр аймаг, Сүмбэр сум, 3-р баг, 4-р байр 03 тоот</t>
  </si>
  <si>
    <t>З 201/03/С23</t>
  </si>
  <si>
    <t>Ховд аймаг, Жаргалант сум, 6-р баг, “Мон Одгэрэл” ХХК-ийн байр 11 тоот</t>
  </si>
  <si>
    <t>З 201/03/С24</t>
  </si>
  <si>
    <t xml:space="preserve">Архангай аймаг, Эрдэнэбулган сум, 1-р баг, “Мэдээлэл холбооны сүлжээ” ХХК-ийн байр </t>
  </si>
  <si>
    <t>З 201/03/С25</t>
  </si>
  <si>
    <t>Өвөрхангай аймаг, Арвайхээр сум, 5-р баг, “Арвайхээр өргөө” ХХК-ийн байр 01 тоот</t>
  </si>
  <si>
    <t>З 201/01/С02</t>
  </si>
  <si>
    <t>Соёмбо даатгал</t>
  </si>
  <si>
    <t>2007.03.26 №19 тушаал</t>
  </si>
  <si>
    <t>Баян-Өлгий аймаг, Өлгий сум 5-р баг, Байгал орчны байр 1 давхар</t>
  </si>
  <si>
    <t>З 201/01/С04</t>
  </si>
  <si>
    <t>Дархан Уул аймаг Дархан сум 4-р байр, Татварын хэлтсийн байр</t>
  </si>
  <si>
    <t>З 201/01/С05</t>
  </si>
  <si>
    <t>Дорнод аймаг Хэрлэн сум 9-р баг, 62-р байр Худалдаа үйлчилгээний цогцолбор 315 тоот</t>
  </si>
  <si>
    <t>З 201/01/С06</t>
  </si>
  <si>
    <t>Дорноговь аймаг Сайншанд сум 3-р баг, Шанти буйлдинг 1 давхар</t>
  </si>
  <si>
    <t>З 201/01/С07</t>
  </si>
  <si>
    <t xml:space="preserve">Дорноговь аймаг </t>
  </si>
  <si>
    <t xml:space="preserve">Дорноговь аймаг Замын -Үүд сум, </t>
  </si>
  <si>
    <t>З 201/01/С08</t>
  </si>
  <si>
    <t xml:space="preserve">Сэлэнгэ аймаг, Зүүн хараа сум,  </t>
  </si>
  <si>
    <t>З 201/01/С09</t>
  </si>
  <si>
    <t>Өвөрхангай аймаг Арвайхээр сум 5-р баг, Төрийн банк 1 давхар</t>
  </si>
  <si>
    <t>З 201/01/С10</t>
  </si>
  <si>
    <t>Орхон аймаг, Баян-Өндөр сум Сэлэнгэ зочид буудал</t>
  </si>
  <si>
    <t>Сүхбаатар аймаг, Баруун-Урт сум, 7-р баг, Хоймор зоогийн газрын өргөтгөл, 1 давхарт, 1 тоот</t>
  </si>
  <si>
    <t>З 201/01/С12</t>
  </si>
  <si>
    <t>Сэлэнгэ аймаг Сүхбаатар сум 8-р баг Автовээврийн үндэсний төв 3 тоот</t>
  </si>
  <si>
    <t>З 201/01/С13</t>
  </si>
  <si>
    <t>Төв аймаг Зуунмод сум Капитал банкны байр</t>
  </si>
  <si>
    <t>З 201/01/С16</t>
  </si>
  <si>
    <t>З 201/01/С17</t>
  </si>
  <si>
    <t>Хэнтий аймаг Хэрлэн сум 8 баг Тамир төвийн 2 давхарт</t>
  </si>
  <si>
    <t>З 201/01/С24</t>
  </si>
  <si>
    <t>2011.07.08 №116 тушаал</t>
  </si>
  <si>
    <t xml:space="preserve"> УБ хот, БЗД, 14-р хороо, Энхтайвны өргөн чөлөө, Бридж плаза төв, 2 давхарт, 208 тоот</t>
  </si>
  <si>
    <t>З 201/01/С19</t>
  </si>
  <si>
    <t>Чингэлтэй дүүрэг, 1-р хороо</t>
  </si>
  <si>
    <t>З 201/01/С20</t>
  </si>
  <si>
    <t>2008.04.16 №45 тушаал</t>
  </si>
  <si>
    <t>Өмнөговь Даланзадгад Автотээврийн үндэсний төвийн байр</t>
  </si>
  <si>
    <t>З 201/01/С21</t>
  </si>
  <si>
    <t>2010.11.11 №163 тушаал</t>
  </si>
  <si>
    <t>Улаанбаатар Баянгол дүүрэг 18-р хороо Руссгая гимназия 402 тоот</t>
  </si>
  <si>
    <t>З 201/01/С22</t>
  </si>
  <si>
    <t>2011.01.31 №18 тушаал</t>
  </si>
  <si>
    <t>Сүхбаатар  дүүрэг</t>
  </si>
  <si>
    <t>Сүхбаатар дүүрэг, 4-р хороо, Энхтайвны өргөн чөлөө, Хөх сүлд группын байр.</t>
  </si>
  <si>
    <t>З 201/01/С23</t>
  </si>
  <si>
    <t>2011.05.03 №70 тушаал</t>
  </si>
  <si>
    <t>Хан-Уул дүүрэг, 15-р хороо, Шинэ өглөө цогцолбор.</t>
  </si>
  <si>
    <t>З 201/01/С27</t>
  </si>
  <si>
    <t>2012.08.20 №165 тушаал</t>
  </si>
  <si>
    <t xml:space="preserve">УБ, СХД, </t>
  </si>
  <si>
    <t>З 201/01/Т30</t>
  </si>
  <si>
    <t>2013.07.19 №201 тушаал</t>
  </si>
  <si>
    <t>БНСУ</t>
  </si>
  <si>
    <t>Сөүл хот</t>
  </si>
  <si>
    <t>З 201/01/Т31</t>
  </si>
  <si>
    <t>2015.01.09 №05 тушаал</t>
  </si>
  <si>
    <t>Дорноговь аймаг, Замын-Үүд сум.1-р баг, Төрийн банкны байр</t>
  </si>
  <si>
    <t>З 201/01/Т32</t>
  </si>
  <si>
    <t>Сэлэнгэ аймаг, Мандал сум Төрийн банкны байр</t>
  </si>
  <si>
    <t>З 201/01/С33</t>
  </si>
  <si>
    <t>2017.07.18 №367 тушаал</t>
  </si>
  <si>
    <t>Цэцэрлэг хот</t>
  </si>
  <si>
    <t>Архангай аймаг, Цэцэрлэг хот, Монгол эм импекс концернийн харьяа "Архангай эм хангамж" ХХК-ийн байр</t>
  </si>
  <si>
    <t>З 201/15/С01</t>
  </si>
  <si>
    <t>монре даатгал</t>
  </si>
  <si>
    <t>2008.02.06 №11 тушаал</t>
  </si>
  <si>
    <t>Дундговь Сайнцагаан сум, 7-р баг, Жаргалан центр, 303 тоот</t>
  </si>
  <si>
    <t>З 201/15/С02</t>
  </si>
  <si>
    <t xml:space="preserve">2008.02.06 №11 тушаал </t>
  </si>
  <si>
    <t xml:space="preserve">Орхон аймаг, Баян-Өндөр сум Уурхайчин баг, </t>
  </si>
  <si>
    <t>З 201/15/С03</t>
  </si>
  <si>
    <t>2011.10.06 №158 тушаал</t>
  </si>
  <si>
    <t>Дархан-Уул аймаг, Дархан сум 12-р баг, Шинэ хороолол  17-50 тоот</t>
  </si>
  <si>
    <t>З 201/15/С04</t>
  </si>
  <si>
    <t xml:space="preserve">Дорнод аймаг Хэрлэн сум Авто тээврийн төв 1 давхар </t>
  </si>
  <si>
    <t>З 201/15/С07</t>
  </si>
  <si>
    <t>Өмнөговь аймаг, Даланзадгад сум 3-р баг, Хот айл цайны газар 1 тоот</t>
  </si>
  <si>
    <t>З 201/15/С08</t>
  </si>
  <si>
    <t>Ховд аймаг, Жаргалант сум Голомт банк 3 давхар</t>
  </si>
  <si>
    <t>З 201/15/С09</t>
  </si>
  <si>
    <t>Хөвсгөл аймаг, Мөрөн сум Мөнгөн үсэг ХХК-ийн байр 109 тоот</t>
  </si>
  <si>
    <t>З 201/15/С10</t>
  </si>
  <si>
    <t>Увс аймаг, Улаангом сум 3-р баг, МАН -ын байр</t>
  </si>
  <si>
    <t>З 201/15/С11</t>
  </si>
  <si>
    <t>2012.06.29 №137 тушаал</t>
  </si>
  <si>
    <t xml:space="preserve">УБ, Сүхбаатар дүүрэг, </t>
  </si>
  <si>
    <t>З 201/15/С12</t>
  </si>
  <si>
    <t>2013.04.04 №82 тушаал</t>
  </si>
  <si>
    <t>УБ хот, БГД</t>
  </si>
  <si>
    <t>З 201/15/С13</t>
  </si>
  <si>
    <t xml:space="preserve">УБ хот БЗД </t>
  </si>
  <si>
    <t>З 201/15/С14</t>
  </si>
  <si>
    <t>УБ хот ХУД</t>
  </si>
  <si>
    <t>З 201/15/С15</t>
  </si>
  <si>
    <t>УБ хот СХД</t>
  </si>
  <si>
    <t>З 201/15/С16</t>
  </si>
  <si>
    <t>2014.03.06 №52 тушаал</t>
  </si>
  <si>
    <t>Сэлэнгэ аймаг Сүхбаатар сум Баянхайрхан 4-р баг, Зандан марва ХХК-ийн байр</t>
  </si>
  <si>
    <t>З 201/15/С17</t>
  </si>
  <si>
    <t>2018.04.27 №319 тушаал</t>
  </si>
  <si>
    <t>Баян-Өлгий аймаг, Өлгий сум, 5-р баг, "Ховд гол" үйлчилгээний төвийн байр</t>
  </si>
  <si>
    <t>З 201/16/С01</t>
  </si>
  <si>
    <t>Ард даатгал</t>
  </si>
  <si>
    <t>2009.01.12 №2 тушаал</t>
  </si>
  <si>
    <t>УБ хот, Баянгол дүүрэг, 5-р хороо, Энхтайваны өргөн чөлөө, 93 байр 3002 тоот</t>
  </si>
  <si>
    <t>З 201/16/С02</t>
  </si>
  <si>
    <t>УБ хот, БЗД 18-р хороо JP оффисын байр 4 давхар</t>
  </si>
  <si>
    <t>З 201/16/С03</t>
  </si>
  <si>
    <t>Баян-Өндөр</t>
  </si>
  <si>
    <t>Орхон аймаг, Баян-Өндөр, Зэст баг, Шуудан үйлчилгээний газрын 1 давхар</t>
  </si>
  <si>
    <t>З 201/16/С04</t>
  </si>
  <si>
    <t xml:space="preserve"> Дархан сум, 16-р баг, Монгол шуудан компанийн байр, 1 давхар</t>
  </si>
  <si>
    <t>З 201/16/С05</t>
  </si>
  <si>
    <t>Өмнөговь аймаг, Даланзадгад сум, 3-р баг, Төрийн банк, 2 давхарт</t>
  </si>
  <si>
    <t>З 201/16/С06</t>
  </si>
  <si>
    <t>2011.09.27 №146 тушаал</t>
  </si>
  <si>
    <t>Улаанбаатар хот, Сүхбаатар дүүрэг, Чонон Бүрт төв, 208 тоот</t>
  </si>
  <si>
    <t>З 201/16/С08</t>
  </si>
  <si>
    <t>2011.12.02 №200 тушаал</t>
  </si>
  <si>
    <t>Баян-Өлгий аймаг, Өлгий сум, Монгол шуудан ХК-ийн байр,</t>
  </si>
  <si>
    <t>З 201/16/С10</t>
  </si>
  <si>
    <t>Говь-Алтай аймаг, Есөнбулаг сум, 13-22А 1 давхар, 101 тоот</t>
  </si>
  <si>
    <t>З 201/16/С11</t>
  </si>
  <si>
    <t>Дорноговь аймаг, Сайншанд сум, 3-р баг Монгол шуудан ХК-ийн байр, 2 тоот</t>
  </si>
  <si>
    <t>З 201/16/С12</t>
  </si>
  <si>
    <t>Завхан аймаг, Улиастай сум. Жинст баг, МАН-ын байр, 2 давхар, 9 тоот</t>
  </si>
  <si>
    <t>З 201/16/С13</t>
  </si>
  <si>
    <t>Увс аймаг, Улаангом сум, 3-р баг, МАН-ын байр, 4 тоот</t>
  </si>
  <si>
    <t>З 201/16/С14</t>
  </si>
  <si>
    <t>Архангай аймаг, Эрдэнэбулган сум, МАН-ын байр 2 давхар</t>
  </si>
  <si>
    <t>З 201/16/С15</t>
  </si>
  <si>
    <t xml:space="preserve"> Жаргалант сум</t>
  </si>
  <si>
    <t>Ховд аймаг, Жаргалант сум, Алагтолгой 3-р гудамж, Сонголт төвийн байр, 101 тоот</t>
  </si>
  <si>
    <t>З 201/16/С18</t>
  </si>
  <si>
    <t>2012.01.05 №03 тушаал</t>
  </si>
  <si>
    <t>Сэлэнгэ аймаг,Сүхбаатар сум, 2-р баг, МХС ТӨК-ийн байр, 1 давхар</t>
  </si>
  <si>
    <t>З 201/16/С19</t>
  </si>
  <si>
    <t>Говьсүмбэр аймаг, Сүмбэр сум, МАН байр, 2 тоот</t>
  </si>
  <si>
    <t>З 201/16/С20</t>
  </si>
  <si>
    <t>Дундговь аймаг, Сайнцагаан сум, жаргалант худалдааны төв, 309 тоот</t>
  </si>
  <si>
    <t>З 201/16/С21</t>
  </si>
  <si>
    <t>Өвөрхангай аймаг, Арвайхээр сум, МАН-ын байр 2 давхар</t>
  </si>
  <si>
    <t>З 201/16/С22</t>
  </si>
  <si>
    <t>Сүхбаатар аймаг, Баруун-Урт сум, Автотээврийн төвийн байр</t>
  </si>
  <si>
    <t>З 201/16/С23</t>
  </si>
  <si>
    <t>Хөвсгөл аймаг, Мөрөн сум, 8-р баг, Мөнгөн үсэг ХХК-ийн байр, 4 тоот</t>
  </si>
  <si>
    <t>З 201/16/С24</t>
  </si>
  <si>
    <t xml:space="preserve"> Зуунмод сум</t>
  </si>
  <si>
    <t>Төв аймаг, Зуунмод сум, 1-р баг, Монгол шуудан компанийн байр</t>
  </si>
  <si>
    <t>З 201/16/С25</t>
  </si>
  <si>
    <t>Баянхонгор аймаг, Баянхонгор сум, RMB компанийн байр</t>
  </si>
  <si>
    <t>З 201/16/С26</t>
  </si>
  <si>
    <t>Улаанбаатар хот, Багануур дүүрэг, Нацагдоржийн гудамж, Монгол шуудан компанийн байр 101 тоот</t>
  </si>
  <si>
    <t>З 201/16/С27</t>
  </si>
  <si>
    <t>2012.03.12 №39 тушаал</t>
  </si>
  <si>
    <t>Хэнтий аймаг, Хэрлэн сум,Төрийн банк 2 давхар</t>
  </si>
  <si>
    <t>З 201/16/С28</t>
  </si>
  <si>
    <t>Дорнод аймаг, Хэрлэн сум, 6-р баг, 62 байр 9 тоот</t>
  </si>
  <si>
    <t>З 201/09/С01</t>
  </si>
  <si>
    <t>Улаанбаатар хотын даатгал</t>
  </si>
  <si>
    <t>2011.10.03 №152 тушаал</t>
  </si>
  <si>
    <t>Улаанбаатар хот, Баянзүрх дүүрэг Олимпын гудамж Нью хоризонс төв 302 тоот</t>
  </si>
  <si>
    <t>З 201/09/С02</t>
  </si>
  <si>
    <t>Улаанбаатар хот, Чингэлтэй дүүрэг 5-р хороо М Плаза төв, 500 тоот</t>
  </si>
  <si>
    <t>З 201/09/С03</t>
  </si>
  <si>
    <t>2013.04.22 №97 тушаал</t>
  </si>
  <si>
    <t>Дархан-Уул аймаг, Дархан сум 10-р баг Хээтэй хороолол, Ди Би Эс ХХК 403 тоот</t>
  </si>
  <si>
    <t>З 201/09/С04</t>
  </si>
  <si>
    <t>2013.11.18 №267 тушаал</t>
  </si>
  <si>
    <t>Орхон аймаг Баян-Өндөр сум уурхайчин баг, Чандмань төв 205 тоот</t>
  </si>
  <si>
    <t>З 201/09/С05</t>
  </si>
  <si>
    <t>2014.03.06 №49 тушаал</t>
  </si>
  <si>
    <t xml:space="preserve">Өмнөговь аймаг, Даланзадгад сум Арслан хотхон 49-р байр </t>
  </si>
  <si>
    <t>З 201/21/С02</t>
  </si>
  <si>
    <t>"Мандал даатгал"ХХК</t>
  </si>
  <si>
    <t>2012.01.05 №02 тушаал</t>
  </si>
  <si>
    <t>Улаанбаатар хот, Сүхбаатар дүүрэг, 4-р хороо</t>
  </si>
  <si>
    <t>З 201/21/С03</t>
  </si>
  <si>
    <t>2012.05.22 №117 тушаал</t>
  </si>
  <si>
    <t>Өмнөговь аймаг, Цогтцэций сум</t>
  </si>
  <si>
    <t>З 201/21/С04</t>
  </si>
  <si>
    <t>2014.03.21 №80 тушаал</t>
  </si>
  <si>
    <t>Дархан-Уул аймаг, Дархан сум</t>
  </si>
  <si>
    <t>З 201/21/С05</t>
  </si>
  <si>
    <t>2017.08.29 №397 тушаал</t>
  </si>
  <si>
    <t>Хүрэнбулаг багийн Анхдагчдын талбай, Саруул төвийн байрны 207 тоот</t>
  </si>
  <si>
    <t>З 201/22/С01</t>
  </si>
  <si>
    <t>"Хаан даатгал"</t>
  </si>
  <si>
    <t>2013.03.20 №60 тушаал</t>
  </si>
  <si>
    <t>Баян-Өлгий аймаг, Өлгий сум, 5-р баг Улаан загалмай хороо 205тоот</t>
  </si>
  <si>
    <t>З 201/22/С02</t>
  </si>
  <si>
    <t>Дархан-Уул аймаг, Дархан сум, "Монгол мянган дархан" ХХК-ийн байр</t>
  </si>
  <si>
    <t>З 201/22/С03</t>
  </si>
  <si>
    <t>Дорнод аймаг, Хэрлэн сум, "Нью капитал тэнцэл" ХХК-ийн байр</t>
  </si>
  <si>
    <t>З 201/22/С04</t>
  </si>
  <si>
    <t>Орхон аймаг, Баян-Өндөр сум, Бүрэн бүст баг, 5 хороолол, 36 дугаар барилга, “Оч” төв</t>
  </si>
  <si>
    <t>З 201/22/С05</t>
  </si>
  <si>
    <t>З 201/22/С06</t>
  </si>
  <si>
    <t>Сүхбаатар аймаг, Баруун-Урт сум, 7-р багАрдчилсан намын байр</t>
  </si>
  <si>
    <t>З 201/22/С07</t>
  </si>
  <si>
    <t>Сэлэнгэ аймаг, Мандал сум 7-р баг, Минжийн хангай шарын гол гудамж 36 тоот</t>
  </si>
  <si>
    <t>З 201/22/С08</t>
  </si>
  <si>
    <t>Төв аймаг, Зуунмод сум, 1 цэгийн үйлчилгээний төв</t>
  </si>
  <si>
    <t>З 201/22/С09</t>
  </si>
  <si>
    <t>З 201/22/С10</t>
  </si>
  <si>
    <t>Хөвсгөл аймаг, Мөрөн сум,5-р баг АТҮТ-ийн урд "Like lounge" ХК-ийн байр</t>
  </si>
  <si>
    <t>З 201/22/С11</t>
  </si>
  <si>
    <t>Хэнтий аймаг, Хэрлэн сум, 2-р баг, АТҮТ</t>
  </si>
  <si>
    <t>З 201/22/С12</t>
  </si>
  <si>
    <t>2013.12.25 №304 тушаал</t>
  </si>
  <si>
    <t>Улаанбаатар, Багануур дүүрэг Жарангийн 8-17 тоот</t>
  </si>
  <si>
    <t>З 201/22/С13</t>
  </si>
  <si>
    <t>Архангай аймаг, Эрдэнэбулган сум, 3-р баг, МСҮТ өргөтгөл байр 1 давхар</t>
  </si>
  <si>
    <t>З 201/22/С14</t>
  </si>
  <si>
    <t>Баянхонгор аймаг, Баянхонгор сум Төрийн банкны байр</t>
  </si>
  <si>
    <t>З 201/22/С15</t>
  </si>
  <si>
    <t>Булган аймаг, Булган сум, 7-р баг, МХС-ийн байр</t>
  </si>
  <si>
    <t>З 201/22/С16</t>
  </si>
  <si>
    <t>Дорноговь аймаг, Сайншанд сум 4-р баг Ганзам 24-1 тоот</t>
  </si>
  <si>
    <t>З 201/22/С17</t>
  </si>
  <si>
    <t>Завхан аймаг, Улиастай сум Жинст баг6-р цэцэрлэгийн хажууд</t>
  </si>
  <si>
    <t>З 201/22/С18</t>
  </si>
  <si>
    <t>З 201/22/С19</t>
  </si>
  <si>
    <t>Ховд аймаг, Жаргалант сум Жаргалан баг, Галданбошигтын 1-р гудамж, 110-302 тоот</t>
  </si>
  <si>
    <t>З 201/22/С20</t>
  </si>
  <si>
    <t>2018.12.25 №653 тушаал</t>
  </si>
  <si>
    <t>Говьсүмбэр аймаг, Сүмбэр сум, 1-р баг, 98-р байр, 7 тоот</t>
  </si>
  <si>
    <t>З 201/22/С21</t>
  </si>
  <si>
    <t>ГовьАлтай аймаг, Есөнбулаг сум, 3-р баг, Жаргалант өргөө, 6-р байр 4 тоот</t>
  </si>
  <si>
    <t>З 201/22/С22</t>
  </si>
  <si>
    <t>Дундговь аймаг, Сайнцагаан сум, 7-р баг, Найрамдлын гудамж, 30-р байр, 3 тоот</t>
  </si>
  <si>
    <t>З 201/22/С23</t>
  </si>
  <si>
    <t>2019.12.16 №378 тогтоол</t>
  </si>
  <si>
    <t>Улаанбаатар хот, Баянгол дүүрэг, 4-р хороо, 2-р хороолол, 90 байр, 1 давхар А тал</t>
  </si>
  <si>
    <t>З 201/07/С01</t>
  </si>
  <si>
    <t>"Амар даатгал"</t>
  </si>
  <si>
    <t>2020.02.12 №75 тогтоол</t>
  </si>
  <si>
    <t xml:space="preserve">Улаанбаатар </t>
  </si>
  <si>
    <t>УБ хот, СБД 1-р хороо, Ди Эйч Эл ХХК байр 404 тоот</t>
  </si>
  <si>
    <t>З 201/07/С02</t>
  </si>
  <si>
    <t xml:space="preserve">Орхон аймаг, Баян-Өндөр сум, Уурхайчин баг, 3-р хороолол, 22-74 тоот </t>
  </si>
  <si>
    <t>З 201/07/С03</t>
  </si>
  <si>
    <t>Өмнөговь аймаг, Даланзадгад сум, Голомт банк ХХК-ийн байр, 3 давхар</t>
  </si>
  <si>
    <t>З 201/07/С04</t>
  </si>
  <si>
    <t>2020.04.08 №159 тогтоол</t>
  </si>
  <si>
    <t>Дархан хот</t>
  </si>
  <si>
    <t>Дархан-Уул аймаг Дархан сум, 12-р баг, 14-р байрны 3 тоот</t>
  </si>
  <si>
    <t>З 201/07/С05</t>
  </si>
  <si>
    <t>Дорнод аймаг, Хэрлэн сум, 7-р баг, Талын хүлэг ХХК-ийн байр</t>
  </si>
  <si>
    <t>ДААТГАЛЫН ЗУУЧЛАГЧИЙН ДЭЛГЭРЭНГҮЙ БҮРТГЭЛ</t>
  </si>
  <si>
    <t xml:space="preserve">Д/д </t>
  </si>
  <si>
    <t>Аж ахуйн нэгжийн нэр</t>
  </si>
  <si>
    <t>Олгосон шийдвэрийн</t>
  </si>
  <si>
    <t>Эрхлэх үйл ажиллагааны</t>
  </si>
  <si>
    <t>Давхар даатгалын зуучлагчийн үйл ажиллагаа эрхлэх эрх</t>
  </si>
  <si>
    <t>Аж ахуйн нэгжийн улсын бүртгэлийн</t>
  </si>
  <si>
    <t>Гүйцэтгэх захирал</t>
  </si>
  <si>
    <t>Огноо</t>
  </si>
  <si>
    <t>Дугаар</t>
  </si>
  <si>
    <t>Бүртгэсэн огноо</t>
  </si>
  <si>
    <t>Чиглэл</t>
  </si>
  <si>
    <t>Ангилал</t>
  </si>
  <si>
    <t>Регистр</t>
  </si>
  <si>
    <t>Дэлгэрэнгүй</t>
  </si>
  <si>
    <t>"АМЕ" ХХК</t>
  </si>
  <si>
    <t>2006.12.26.</t>
  </si>
  <si>
    <t>№65 тогтоол</t>
  </si>
  <si>
    <t>Даатгалын зуучлагчийн үйл ажиллагаа</t>
  </si>
  <si>
    <t>УБ хот</t>
  </si>
  <si>
    <t>УБ хот, СБД, 1-р хороо, Энхтайваны өргөн чөлөө15А/5, Амбасадор оффис 301 тоот  70110449, 99111700</t>
  </si>
  <si>
    <t xml:space="preserve">Н.Оюундэлгэр </t>
  </si>
  <si>
    <t>"ЭМ ЖИ АЙ БИ"ХХК</t>
  </si>
  <si>
    <t>2008.03.28.</t>
  </si>
  <si>
    <t>№67 тогтоол</t>
  </si>
  <si>
    <t>2008.04.14</t>
  </si>
  <si>
    <t>БЗД</t>
  </si>
  <si>
    <t>УБ хот, БЗД, 1-р хороо,Монголын хөдөө аж ахуйн хоршоологчдын үндэсний холбооны 313 тоот</t>
  </si>
  <si>
    <t>Г.Ууганцэцэг</t>
  </si>
  <si>
    <t>"АЧИТ-УНДАРГА"ХХК</t>
  </si>
  <si>
    <t>2008.11.28.</t>
  </si>
  <si>
    <t xml:space="preserve">№237 тогтоол </t>
  </si>
  <si>
    <t>2008.12.04</t>
  </si>
  <si>
    <t xml:space="preserve">Ердийн </t>
  </si>
  <si>
    <t>2015.10.15                                                                    2018.05.10</t>
  </si>
  <si>
    <t>№282 тушаал    №6/2293 тоот албан бичгээр давхар даатгалын зуучлагч</t>
  </si>
  <si>
    <t>2017.9.11 № 6/2734 тоот албан бичиг СБД 2-р хороо, Нарны зам 15, ЭТМС концернийн байр, 1 давхар, 102 тоот</t>
  </si>
  <si>
    <t>Ш.Батчимэг</t>
  </si>
  <si>
    <t>Б.Долгормаа</t>
  </si>
  <si>
    <t>"АСИМОН БРОКЕРС"ХХК</t>
  </si>
  <si>
    <t>2009.05.26.</t>
  </si>
  <si>
    <t>№133 тогтоол</t>
  </si>
  <si>
    <t>2009.05.29</t>
  </si>
  <si>
    <t>2018.05.28</t>
  </si>
  <si>
    <t xml:space="preserve">   №6/2474 тоот албан бичгээр давхар даатгалын зуучлагч</t>
  </si>
  <si>
    <t>УБ хот, СБД, 1-р хороо, Олимпийн гудамж-3, Гранд оффис төв, 81 тоот</t>
  </si>
  <si>
    <t>Д.Эрдэнэчимэг</t>
  </si>
  <si>
    <t>Нямдаш овогтой Баянжаргал</t>
  </si>
  <si>
    <t>"ЛОЯАЛТИ СОЛЮШН"ХХК</t>
  </si>
  <si>
    <t xml:space="preserve">2010.03.24. </t>
  </si>
  <si>
    <t>№56 тогтоол</t>
  </si>
  <si>
    <t>2010.03.27</t>
  </si>
  <si>
    <t xml:space="preserve"> УБ  хот, ЧД, 1-р хороо, Барилгачдын талбай, Даатгалын төв.   </t>
  </si>
  <si>
    <t>Б.Мөнгөнчимэг</t>
  </si>
  <si>
    <t xml:space="preserve">2014.02.28 №14/01-24 Б.Мөнгөнчимэг /АМ79012000/ </t>
  </si>
  <si>
    <t>"РЕНЕССАНС ГРУПП"ХХК</t>
  </si>
  <si>
    <t>2010.04.28.</t>
  </si>
  <si>
    <t xml:space="preserve">№100 тогтоол </t>
  </si>
  <si>
    <t>2010.06.21</t>
  </si>
  <si>
    <t>УБ хот, СБД, Энхтайвнй өргөн чөлөө, 10/5 компаний байр, 608 тоот.</t>
  </si>
  <si>
    <t>Б.Түмэннаст</t>
  </si>
  <si>
    <t>"МОНГОЛИАН ИНТЕРНЭШНЛ БРОКЕРС"ХХК</t>
  </si>
  <si>
    <t>2010.12.09.</t>
  </si>
  <si>
    <t>№385 тогтоол</t>
  </si>
  <si>
    <t>2010.12.14</t>
  </si>
  <si>
    <t>2010.12.09.  2018.05.10</t>
  </si>
  <si>
    <t xml:space="preserve"> №385 тогтоол №6/2293 тоот албан бичгээр давхар даатгалын зуучлагчаар бүртгэв</t>
  </si>
  <si>
    <t>2019.01.24 №6/244 тоот албан бичиг Сүхбаатар дүүрэг, 6-р хороо, Нэгдсэн үндэсний гудамж, Монре импекс ХХК-ийн байр, 202 тоот</t>
  </si>
  <si>
    <t>Энхтайваны Ганхөлөг</t>
  </si>
  <si>
    <t>"НЭЙШНЛ ЭЖЕНСИ"ХХК</t>
  </si>
  <si>
    <t>2012.02.15.</t>
  </si>
  <si>
    <t>№32 тогтоол</t>
  </si>
  <si>
    <t>2012.04.16</t>
  </si>
  <si>
    <t>Сэлэнгэ аймаг, Алтанбулаг сум, Нэйшнл эженси ХХК өөрийн байр</t>
  </si>
  <si>
    <t>Г.Ариунбаяр</t>
  </si>
  <si>
    <t>Б.Тэлмэн</t>
  </si>
  <si>
    <t xml:space="preserve">"СМАРТ БРОКЕРС" ХХК  </t>
  </si>
  <si>
    <t>2012.04.18.</t>
  </si>
  <si>
    <t>№112 тогтоол</t>
  </si>
  <si>
    <t>2012.05.14</t>
  </si>
  <si>
    <t>УБ хот, СБД, 9-р хороо, Алтайн 367-305 тоот /түрээс/</t>
  </si>
  <si>
    <t>Д.Солонго</t>
  </si>
  <si>
    <t>Г.Баярмаа</t>
  </si>
  <si>
    <t>"СИ ЭН ЭН ИКС"ХХК</t>
  </si>
  <si>
    <t>2012.05.09.</t>
  </si>
  <si>
    <t>№143 тогтоол</t>
  </si>
  <si>
    <t>2012.05.24</t>
  </si>
  <si>
    <t xml:space="preserve">2014.09.12.  2018.05.28      </t>
  </si>
  <si>
    <t>№254 тушаал №6/2474 тоот албан бичгээр давхар даатгалын зуучлагчийн үйл ажиллагаа</t>
  </si>
  <si>
    <t xml:space="preserve"> УБ хот, СБД 1-р хороо, 13 хороолол, Нарны зам гудамж, 62-р байр, В блок, 503 тоот</t>
  </si>
  <si>
    <t>Д.Нандин-Эрдэнэ</t>
  </si>
  <si>
    <t>"ХААН БАНК" ХХК</t>
  </si>
  <si>
    <t>2012.08.08.</t>
  </si>
  <si>
    <t>№234 тогтоол</t>
  </si>
  <si>
    <t>2012.08.08</t>
  </si>
  <si>
    <t>ердийн даатгал</t>
  </si>
  <si>
    <t>УБ хот, СБД,4-р хороо, Сөүлийн гудамж 5-25 тоот, 332333-3053, 332333-3056,</t>
  </si>
  <si>
    <t>Жон Белл</t>
  </si>
  <si>
    <t>"ХАСБАНК" ХХК</t>
  </si>
  <si>
    <t>2012.12.26.</t>
  </si>
  <si>
    <t>№386 тогтоол</t>
  </si>
  <si>
    <t>2013.01.02</t>
  </si>
  <si>
    <t>УБ хот, ЧД,Хас банкны төв байр, Ерөнхий сайд Амарын гудамж, Холбооны 20а дугаар салбар</t>
  </si>
  <si>
    <t>Д.Бат-Очир</t>
  </si>
  <si>
    <t>"ЭРСДЭЛИЙН ШИЙДЭЛ"ХХК</t>
  </si>
  <si>
    <t>№382 тогтоол</t>
  </si>
  <si>
    <t>2013.01.03</t>
  </si>
  <si>
    <t>БГД</t>
  </si>
  <si>
    <t xml:space="preserve">УБ хот, СБД, 1-р хороо,  UBH центр, 6 давхар, 601 тоот  </t>
  </si>
  <si>
    <t>Н.Ядамсүрэн</t>
  </si>
  <si>
    <t>Ц.Ням-Од</t>
  </si>
  <si>
    <t>"ЭС АЙ БИ ЭС" ХХК</t>
  </si>
  <si>
    <t>2013.03.13.</t>
  </si>
  <si>
    <t>№92 тогтоол</t>
  </si>
  <si>
    <t>2013.03.15</t>
  </si>
  <si>
    <t>1. УБ, СБД, 8-р хороо, Бага тойруу, 48-8 тоот 2.УБ, ЧД, Самбуугийн гудамж, 21-1, 302 тоот</t>
  </si>
  <si>
    <t>Д.Дашдулам</t>
  </si>
  <si>
    <t>"ТӨРИЙН БАНК" ХХК</t>
  </si>
  <si>
    <t>2013.09.18.</t>
  </si>
  <si>
    <t>№296 тогтоол</t>
  </si>
  <si>
    <t>2013.09.25</t>
  </si>
  <si>
    <t>УБ хот, ЧД, 1-р хороо, Бага тойруу 7-1</t>
  </si>
  <si>
    <t>Д.Батсайхан</t>
  </si>
  <si>
    <t>"СҮРЭГ ХАРААЦАЙ"ХХК</t>
  </si>
  <si>
    <t>Ц.Долгорсүрэн</t>
  </si>
  <si>
    <t>2014.03.26.</t>
  </si>
  <si>
    <t>№94 тогтоол</t>
  </si>
  <si>
    <t>2014.04.07</t>
  </si>
  <si>
    <t>Улаанбаатар хот, Налайх дүүрэг, 4-р хороо, Туулын 1 гудамж, "Мөнх ерөөлт интернэйшнл" ХХК-ийн байр</t>
  </si>
  <si>
    <t>Б.Бүрэнзэвсэг</t>
  </si>
  <si>
    <t>Болдбаатарын Номин-Эрдэнэ</t>
  </si>
  <si>
    <t>"ХУДАЛДАА ХӨГЖЛИЙН БАНК"ХХК</t>
  </si>
  <si>
    <t>2014.06.11.</t>
  </si>
  <si>
    <t>№197 тогтоол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</si>
  <si>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</t>
  </si>
  <si>
    <t>УБ хот, Сүхбаатар дүүрэг, 1 дүгээр хороо, Энхтайвны өргөн чөлөө-19 тоот</t>
  </si>
  <si>
    <t xml:space="preserve">О.Орхон </t>
  </si>
  <si>
    <t>Б.Янжмаа</t>
  </si>
  <si>
    <t>"ВАЯСНЬЮ СОЛЮШН"ХХК</t>
  </si>
  <si>
    <t>2014.06.25.</t>
  </si>
  <si>
    <t>2014.06.30.</t>
  </si>
  <si>
    <t>УБ хот, БЗД, 25-р хороо, 13-р хороолол, Дамдинсүрэнгийн гудамж, Анда оффис, 301 тоот.</t>
  </si>
  <si>
    <t>Ө.Мөнхдаваа</t>
  </si>
  <si>
    <t xml:space="preserve">Н.Эрдэнэцэцэг </t>
  </si>
  <si>
    <t>"АРИГ БАНК"ХХК</t>
  </si>
  <si>
    <t>2014.08.06.</t>
  </si>
  <si>
    <t>№292 тогтоол</t>
  </si>
  <si>
    <t>2014.08.08.</t>
  </si>
  <si>
    <t>УБ хот, ХУД, 3-р хороо, Чингисийн өргөн чөлөө, 200/6, Ариг банкны байр</t>
  </si>
  <si>
    <t>Д.Төмөрхүү</t>
  </si>
  <si>
    <t>"ҮНДЭСНИЙ ХӨРӨНГӨ ОРУУЛАЛТЫН БАНК"ХХК</t>
  </si>
  <si>
    <t>2014.10.08.</t>
  </si>
  <si>
    <t>№338 тогтоол</t>
  </si>
  <si>
    <t>2014.08.10.</t>
  </si>
  <si>
    <t>УБ хот, СБД, 3-р хороо, 5-р хороолол, Усны гудамж-1,</t>
  </si>
  <si>
    <t>Б.Тулга</t>
  </si>
  <si>
    <t>Ц.Цэрэндолгор</t>
  </si>
  <si>
    <t>"ГОЛОМТ БАНК"ХХК</t>
  </si>
  <si>
    <t>2014.10.21.</t>
  </si>
  <si>
    <t>№358 тогтоол</t>
  </si>
  <si>
    <t>2014.10.27.</t>
  </si>
  <si>
    <t>УБ хот, ЧД, 1-р хороо, Сүхбаатарын гудамж, Бодь цамхаг, Бодь-Интернэшнл ХХК-ийн байр</t>
  </si>
  <si>
    <t>Г.Ганболд</t>
  </si>
  <si>
    <t>М.Чимэгмөнх</t>
  </si>
  <si>
    <t>"ДЭВЖИН ДЭЛГЭРЭХ ХОЛДИНГ"ХХК</t>
  </si>
  <si>
    <t>2014.11.05.</t>
  </si>
  <si>
    <t>№403 тогтоол</t>
  </si>
  <si>
    <t>СХД</t>
  </si>
  <si>
    <t>УБ хот, СХД, 13-р хороо, Өнөр хороолол, 10-10 тоот</t>
  </si>
  <si>
    <t>Ч.Ням-Оюун</t>
  </si>
  <si>
    <t>Ш.Байгалмаа</t>
  </si>
  <si>
    <t>"МОНГОЛ БИЧЭЭЧ ЗУУЧ"ХХК</t>
  </si>
  <si>
    <t>2014.11.19.</t>
  </si>
  <si>
    <t>№406 тогтоол</t>
  </si>
  <si>
    <t>2018.05.18 №6/2411 албан бичиг УБ хот, Хан-Уул дүүрэг, 3-р хороо, 19-р хороолол, Чингисийн өргөн чөлөө, 70/1 байр, 4 тоот 70113285, 99109365</t>
  </si>
  <si>
    <t>Ч.Энхгэрэл</t>
  </si>
  <si>
    <t>Д.Энхтуяа</t>
  </si>
  <si>
    <t>"МАСТЕР ШИЙДЭЛ"ХХК</t>
  </si>
  <si>
    <t>2015.01.21.</t>
  </si>
  <si>
    <t>№45 тогтоол</t>
  </si>
  <si>
    <t>2015.02.02</t>
  </si>
  <si>
    <t>УБ хот, ЧД, 1-р хороо, Багатойруу-11, хуучнаар ард кино театрын байр, 102 тоот</t>
  </si>
  <si>
    <t>Баярсайхан овогтой Энхсанаа</t>
  </si>
  <si>
    <t>С.Энхсүрэн</t>
  </si>
  <si>
    <t>"ЦАГААН ГЭРЭЛТ"ХХК</t>
  </si>
  <si>
    <t>2015.02.25.</t>
  </si>
  <si>
    <t>№121 тогтоол</t>
  </si>
  <si>
    <t>2015.02.26</t>
  </si>
  <si>
    <t>2019.05.17 №6/2125 тоот албан бичиг Улаанбаатар хот, Баянгол дүүрэг, 3-р хороо, Дунд гол гудамж "Уран ган" ХХК-ийн байр, 101 тоот</t>
  </si>
  <si>
    <t>Ганболдын Батхүү</t>
  </si>
  <si>
    <t>Бямбаагийн Баасанжаргал</t>
  </si>
  <si>
    <t>"АРМ ИНТЕРНЭЙШНЛ"ХХК</t>
  </si>
  <si>
    <t>2015.03.11.</t>
  </si>
  <si>
    <t>№125 тогтоол</t>
  </si>
  <si>
    <t>2015.03.11</t>
  </si>
  <si>
    <t>УБ, ЧД, 1-р хороо, Баруун сэлбийн гудамж-26,5 байр буюу "Гандирс" цогцолбор байрны 2-р давхарын 9 тоот</t>
  </si>
  <si>
    <t>Батсайханы Жавхлант-Од</t>
  </si>
  <si>
    <t>Л.Батсүх</t>
  </si>
  <si>
    <t>"ЭЛ БИ БРОКЕРЭЖ"ХХК</t>
  </si>
  <si>
    <t>2015.05.20.</t>
  </si>
  <si>
    <t>№261 тогтоол</t>
  </si>
  <si>
    <t>2015.05.22</t>
  </si>
  <si>
    <t>УБ хот, БЗД, 18-р хороо, 24-р байрны, 1501-2 тоотын түрээсийн байранд</t>
  </si>
  <si>
    <t>Доржжанцангийн Отгонбаяр</t>
  </si>
  <si>
    <t>Дашбазарын Оюу-Эрдэнэ 2019.02.13 №6/429 албан бичиг</t>
  </si>
  <si>
    <t>"ТУС БРОКЕРС" ХХК</t>
  </si>
  <si>
    <t>2015.08.28.</t>
  </si>
  <si>
    <t>№348 тогтоол</t>
  </si>
  <si>
    <t>2015.09.1</t>
  </si>
  <si>
    <t>2018.01.11 №6/103     УБ хот СБД, 6-р хороо, НҮБ-ийн гудамж, 27 байр 2 тоот</t>
  </si>
  <si>
    <t xml:space="preserve">Н.Халиунаа </t>
  </si>
  <si>
    <t>М.Солонго</t>
  </si>
  <si>
    <t>"МОНГОЛИАН ИНШУРАНС БРОКЕРЕЙЖ" ХХК</t>
  </si>
  <si>
    <t>2015.11.23.</t>
  </si>
  <si>
    <t>№390 тогтоол</t>
  </si>
  <si>
    <t>2015.11.30</t>
  </si>
  <si>
    <t>УБ хот, БГД, 4-р хороо, 5-24 тоот</t>
  </si>
  <si>
    <t xml:space="preserve">А.Энхтүвшин </t>
  </si>
  <si>
    <t>А.Орхон</t>
  </si>
  <si>
    <t>"АЙ АЙ БИ" ХХК</t>
  </si>
  <si>
    <t>№391 тогтоол</t>
  </si>
  <si>
    <t xml:space="preserve">2018.05.09 </t>
  </si>
  <si>
    <t>№6/2282 тоот албан бичгээр давхар даатгалын зуучлагчаар бүртгэсэн.</t>
  </si>
  <si>
    <t>2019.08.23 №3/3140 тоот албан бичиг УБ хот, Хан-Уул дүүрэг, 2-р хороо, Чингисийн өргөн чөлөө, Мишээл мега молл барилгын 2 давхар 89 тоот</t>
  </si>
  <si>
    <t>Ц.Тунгалаг</t>
  </si>
  <si>
    <t>"ТОД КАПИТАЛ" ХХК</t>
  </si>
  <si>
    <t>2015.12.17.</t>
  </si>
  <si>
    <t>№347 тогтоол</t>
  </si>
  <si>
    <t>2015.12.24</t>
  </si>
  <si>
    <t>УБ хот, СБД, 1-р хороо, Чингисийн өргөн чөлөө, 19-д байрлах, Түмэн төвийн 2 давхарт</t>
  </si>
  <si>
    <t>Б.Одончимэг</t>
  </si>
  <si>
    <t>А.Ачитмаа</t>
  </si>
  <si>
    <t>"КОВЕР ХИЛЛ" ХХК</t>
  </si>
  <si>
    <t>2016.05.17.</t>
  </si>
  <si>
    <t>№148 тогтоол</t>
  </si>
  <si>
    <t>2015.05.27</t>
  </si>
  <si>
    <t>2016.05.17.  2018.05.28</t>
  </si>
  <si>
    <t>№148 тогтоол №6/2474 тоот албан бичгээр давхар даатгалын зуучлагч</t>
  </si>
  <si>
    <t>2019.03.19 №6/1160 тоот албан бичиг: УБ хот, СБД, 1-р хороо, Олимпын гудамж 12/1, очир төв 804 тоот</t>
  </si>
  <si>
    <t>"ЭН АЙ СИ БРОКЕР" ХХК</t>
  </si>
  <si>
    <t>№149 тогтоол</t>
  </si>
  <si>
    <t>2015.05.28</t>
  </si>
  <si>
    <t xml:space="preserve"> УБ хот, СБД, 8-р хороо, Залуучуудын өргөн чөлөө, 27/1 байр, 303 тоот </t>
  </si>
  <si>
    <t>Э.Ариунаа</t>
  </si>
  <si>
    <t>"УЛААНБААТАР ХОТЫН БАНК" ХХК</t>
  </si>
  <si>
    <t>2016.09.21.</t>
  </si>
  <si>
    <t>№263 тогтоол</t>
  </si>
  <si>
    <t>2016.09.21</t>
  </si>
  <si>
    <t>УБ хот, ЧД, 1-р хороо, Сүхбаатарын талбай, 11 тоот</t>
  </si>
  <si>
    <t>А.Энхмэнд</t>
  </si>
  <si>
    <t>Б.Энх-Эрдэнэ</t>
  </si>
  <si>
    <t xml:space="preserve">"ДЭВЖИХ ЗУУЧ" ХХК </t>
  </si>
  <si>
    <t>2017.01.13.</t>
  </si>
  <si>
    <t>№09 тогтоол</t>
  </si>
  <si>
    <t>2017.01.13</t>
  </si>
  <si>
    <t xml:space="preserve">УБ хот, ХУД, 2-р хороо, Чингисийн өргөн чөлөө, Номин Юнайтед байр, 6 давхарт, 3 тоот </t>
  </si>
  <si>
    <t>Б.Нарантуяа</t>
  </si>
  <si>
    <t>О.Оюунчимэг</t>
  </si>
  <si>
    <t>"ИВЭЭЛТ-ОЧИР" ХХК</t>
  </si>
  <si>
    <t>2017.03.10</t>
  </si>
  <si>
    <t>УБ хот, ЧД, 3-р хороо, 16-р байр, 20 тоот</t>
  </si>
  <si>
    <t>Д.Тэмүүлэн</t>
  </si>
  <si>
    <t>Д.Мөнхзул</t>
  </si>
  <si>
    <t>"ЧАНД ФИНТЕХ" ХХК</t>
  </si>
  <si>
    <t>2017.10.27</t>
  </si>
  <si>
    <t>№190 тогтоол</t>
  </si>
  <si>
    <t>2017.11.02</t>
  </si>
  <si>
    <t xml:space="preserve"> УБ хот, СБД, 9-р хороо, Алтайн гудамж, 281-р байр, Хоймор оффис 308 тоот</t>
  </si>
  <si>
    <t>Ц.Төрболд</t>
  </si>
  <si>
    <t>"ПАБЛИК ПАСТ БРОКЕР" ХХК</t>
  </si>
  <si>
    <t>2017.11.08</t>
  </si>
  <si>
    <t>№204 тогтоол</t>
  </si>
  <si>
    <t>УБ хот, ЧД, 2-р хороо, Төмөрчний гудамж, 8-р байр, 206 тоот</t>
  </si>
  <si>
    <t>С.Амингавъяат</t>
  </si>
  <si>
    <t>"ЭН И БИ КОНСАЛТЭНСИ" ХХК</t>
  </si>
  <si>
    <t>2018.04.04</t>
  </si>
  <si>
    <t>№123 тогтоол</t>
  </si>
  <si>
    <t>2018.04.09</t>
  </si>
  <si>
    <t xml:space="preserve">УБ хот, СБД, 1-р хороо, Энхтайваны өргөн чөлөө, 15/2, Midtown office </t>
  </si>
  <si>
    <t>Н.Баярцэцэг</t>
  </si>
  <si>
    <t>Н.Баяраа</t>
  </si>
  <si>
    <t>"ХОСТ РОК" ХХК</t>
  </si>
  <si>
    <t>2018.06.06</t>
  </si>
  <si>
    <t>№214 тогтоол</t>
  </si>
  <si>
    <t>2018.06.11</t>
  </si>
  <si>
    <t>2019.11.25</t>
  </si>
  <si>
    <t>№323 тогтоол давхар даатгалын зуучлагч</t>
  </si>
  <si>
    <t>УБ хот, СБД, 2-р хороо, 5-р хороолол, Сөүлийн гудамж, 14/1 тоот</t>
  </si>
  <si>
    <t>Б.Амгаланбаатар</t>
  </si>
  <si>
    <t>Э.Номин</t>
  </si>
  <si>
    <t>"ЭМ ЭН АЙ БИ" ХХК</t>
  </si>
  <si>
    <t>2018.06.29</t>
  </si>
  <si>
    <t>№250 тогтоол</t>
  </si>
  <si>
    <t>2018.07.04</t>
  </si>
  <si>
    <t xml:space="preserve">УБ хот, Баянгол дүүрэг, 16-р хороо, "Оффис" зочид буудал, 204 тоот </t>
  </si>
  <si>
    <t>Эрдэнэ-Очирын Чинболд</t>
  </si>
  <si>
    <t>"КАПИТРОН БАНК" ХХК</t>
  </si>
  <si>
    <t>2018.08.29</t>
  </si>
  <si>
    <t>№272 тогтоол</t>
  </si>
  <si>
    <t>2018.08.31</t>
  </si>
  <si>
    <t>УБ хот, СБД, 1-р хороо, Энхтайвны өргөн чөлөө, Капитран-001 банкны байр</t>
  </si>
  <si>
    <t>Лүймэдийн Ариунаа</t>
  </si>
  <si>
    <t>Галсандож</t>
  </si>
  <si>
    <t>"МАРШ БРОКЕРС" ХХК</t>
  </si>
  <si>
    <t>№273 тогтоол</t>
  </si>
  <si>
    <t>УБ хот, ЧД, 1-р хороо, Жуулчны гудамж, 6 давхар</t>
  </si>
  <si>
    <t>Доржсүрэнгийн Нямсүрэн</t>
  </si>
  <si>
    <t>"ХЭЙВА ИНСУР" ХХК</t>
  </si>
  <si>
    <t>2018.10.17</t>
  </si>
  <si>
    <t>№331 тогтоол</t>
  </si>
  <si>
    <t>2018.10.19</t>
  </si>
  <si>
    <t>УБ хот, БГД, 19-р хороо, 4-р хороолол, 59 байр 15 тоот</t>
  </si>
  <si>
    <t>Насандэлгэрийн Мөнх-Эрдэнэ</t>
  </si>
  <si>
    <t>Сүхбатын Хоролмаа</t>
  </si>
  <si>
    <t>"ОНОЛТ ЯЗГУУР" ХХК</t>
  </si>
  <si>
    <t>2018.11.30</t>
  </si>
  <si>
    <t>№359 тогтоол</t>
  </si>
  <si>
    <t>2018.12.04</t>
  </si>
  <si>
    <t xml:space="preserve">Улаанбаатар хот, Сүхбаатар дүүрэг 1 дүгээр хороо, Сөүлийн гудамж “Од плаза” төвийн 209 тоот  </t>
  </si>
  <si>
    <t>Баатарнямын Уранбилэг</t>
  </si>
  <si>
    <t>"АМБРЕЛЛА БРОКЕР" ХХК</t>
  </si>
  <si>
    <t>2019.03.13</t>
  </si>
  <si>
    <t>№18 тогтоол</t>
  </si>
  <si>
    <t>2019.03.15</t>
  </si>
  <si>
    <t xml:space="preserve">Улаанбаатар хот, Сүхбаатар дүүрэг 1 дүгээр хороо, Жамъянгүний гудамж, 6-р байр 300 тоот </t>
  </si>
  <si>
    <t>Лувсангийн Солонго</t>
  </si>
  <si>
    <t>Чулуунбатын Номин-Эрдэнэ</t>
  </si>
  <si>
    <t>"БИ ЭЙЧ ӨҮ КРЕДИТ" ХХК</t>
  </si>
  <si>
    <t>2019.04.24</t>
  </si>
  <si>
    <t>2019.04.29</t>
  </si>
  <si>
    <t xml:space="preserve">Улаанбаатар хот, Сүхбаатар дүүрэг 9 дүгээр хороо, Хүдэрмөнх оффисын байр 305 тоот </t>
  </si>
  <si>
    <t>Хишигжаргал Насанзаяа</t>
  </si>
  <si>
    <t>"ЦАХИМ КАПИТАЛ" ХХК</t>
  </si>
  <si>
    <t>2019.05.08</t>
  </si>
  <si>
    <t>№86 тогтоол</t>
  </si>
  <si>
    <t>2019.05.13</t>
  </si>
  <si>
    <t xml:space="preserve">Улаанбаатар хот, Баянзүрх дүүрэг 15-р  хороо, Престиж төв 403 тоот </t>
  </si>
  <si>
    <t>Энхтайваны Билгүүн</t>
  </si>
  <si>
    <t>"КОНКОРАЛ" ХХК</t>
  </si>
  <si>
    <t>2019.06.14</t>
  </si>
  <si>
    <t>№132 тогтоол</t>
  </si>
  <si>
    <t>2019.06.19</t>
  </si>
  <si>
    <t>2019.10.16</t>
  </si>
  <si>
    <t>Улаанбаатар хот, Чингэлтэй  дүүрэг 6-р хороолол, 5-р хороо, Их тойруу, Бэст цэнтр 302 тоот</t>
  </si>
  <si>
    <t>Баасан овогтой Мөнхтуяа</t>
  </si>
  <si>
    <t>"ТЭЭВЭР ХӨГЖЛИЙН БАНК" ХХК</t>
  </si>
  <si>
    <t xml:space="preserve">2019.12.04 </t>
  </si>
  <si>
    <t>№346 тогтоол</t>
  </si>
  <si>
    <t>2019.12.16</t>
  </si>
  <si>
    <t>Сүхбаатар дүүрэг, 1 хороо, Шангрила оффис,15 давхар</t>
  </si>
  <si>
    <r>
      <t>Мөнхтогоо овогтой Отгонбаяр</t>
    </r>
    <r>
      <rPr>
        <sz val="10"/>
        <color theme="1"/>
        <rFont val="Times New Roman"/>
        <family val="1"/>
      </rPr>
      <t xml:space="preserve">  </t>
    </r>
  </si>
  <si>
    <t xml:space="preserve">Цог овогтой Мөнхзаяа </t>
  </si>
  <si>
    <t>"ТИ ДИ БИ ЛИЗИНГ" ХХК</t>
  </si>
  <si>
    <t>№373 тогтоол</t>
  </si>
  <si>
    <t>2019.12.18</t>
  </si>
  <si>
    <t>Сүхбаатар дүүрэг, 1 хороо, Энхтайваны өргөн чөлөө, Худалдаа хөгжлийн банкны байр</t>
  </si>
  <si>
    <t>Фүжимото Казухиса</t>
  </si>
  <si>
    <t>"БОГД БАНК" ХХК</t>
  </si>
  <si>
    <t>№380 тогтоол</t>
  </si>
  <si>
    <t xml:space="preserve">Чингэлтэй дүүрэг, 1-р хороо, Бодь цамхаг, 4 давхар </t>
  </si>
  <si>
    <t xml:space="preserve">Ганбаатарын Саруул </t>
  </si>
  <si>
    <t xml:space="preserve">Алгаа овогтой Энхжаргал </t>
  </si>
  <si>
    <t>"КРЕДИТ БАНК" ХХК</t>
  </si>
  <si>
    <t>2020.02.28</t>
  </si>
  <si>
    <t>№98 тогтоол</t>
  </si>
  <si>
    <t>2020.03.04</t>
  </si>
  <si>
    <t>Сүхбаатар дүүрэг, 8-р хороо, Амарын гудамж, ЗГО-ны зүүн талд өөрийн байр</t>
  </si>
  <si>
    <t>Гочоогийн Болорсүх</t>
  </si>
  <si>
    <t>"ФИНС БРОКЕРС" ХХК</t>
  </si>
  <si>
    <t>2020.03.25</t>
  </si>
  <si>
    <t>№124 тогтоол</t>
  </si>
  <si>
    <t>2020.03.31</t>
  </si>
  <si>
    <t>Сүхбаатар дүүрэг, 8-р хороо, Тусгаар тогтнолын ордон 509 тоот</t>
  </si>
  <si>
    <t>Цэндийн Будмаа</t>
  </si>
  <si>
    <t>Энхболдын Энхсувд</t>
  </si>
  <si>
    <t>"УХААЛАГ ИРЭЭДҮЙ ШИЙДЭЛ" ХХК</t>
  </si>
  <si>
    <t>2020.04.08</t>
  </si>
  <si>
    <t>№156 тогтоол</t>
  </si>
  <si>
    <t>2020.04.09</t>
  </si>
  <si>
    <t>Сүхбаатар дүүрэг, 9-р хороо, Их тойруу гудамж, 54-р барилга 1103 тоот</t>
  </si>
  <si>
    <t>Нэргүйн Лхагвасүрэн</t>
  </si>
  <si>
    <t>Нягтлан бодогч</t>
  </si>
  <si>
    <t>ДААТГАЛЫН ЗУУЧЛАГЧИЙН САЛБАР</t>
  </si>
  <si>
    <t>Тусгай зөөшөөрөлтэй байгууллагуудын нэрс</t>
  </si>
  <si>
    <t xml:space="preserve">Салбарын тоо </t>
  </si>
  <si>
    <t>Даатгалын зуучлагчийн салбарын нэр</t>
  </si>
  <si>
    <t>Зөвшөөрөл авсан тушаалын огноо  /дугаар/</t>
  </si>
  <si>
    <t>Аймаг/Нийслэл</t>
  </si>
  <si>
    <t>Сум/Дүүрэг</t>
  </si>
  <si>
    <t>Өмнөговь салбар</t>
  </si>
  <si>
    <t xml:space="preserve"> 2010.03.17 №30 тушаал</t>
  </si>
  <si>
    <t xml:space="preserve">Өмнөговь </t>
  </si>
  <si>
    <t>Өмнөговь аймагт Даланзадгад сум</t>
  </si>
  <si>
    <t>Дорноговь салбар</t>
  </si>
  <si>
    <t>2013.03.26 №71 тушаал</t>
  </si>
  <si>
    <t>Дорноговь аймаг, Замын-Үүд сум</t>
  </si>
  <si>
    <t>2018.12.10 №624 тушаал</t>
  </si>
  <si>
    <t>Өмнөговь аймаг Цогтцэций сум, Цагаан овоо баг, "Ёл трэйд" ХХК-ийн байр.  Салбарын захирал У.Түвшинтунгалаг 89227779</t>
  </si>
  <si>
    <t>"ЛОЯАЛТИ СОЛЮШН" ХХК</t>
  </si>
  <si>
    <t xml:space="preserve">Дорнод салбар </t>
  </si>
  <si>
    <t>2010.10.07 №142 тушаал</t>
  </si>
  <si>
    <t xml:space="preserve">Дорнод </t>
  </si>
  <si>
    <t>Дорнод аймаг Хэрлэн сум</t>
  </si>
  <si>
    <t>Баянзүрх салбар</t>
  </si>
  <si>
    <t>2014.07.23 №216 тушаал</t>
  </si>
  <si>
    <t>УБ хот, БЗД, 8-р хороонд</t>
  </si>
  <si>
    <t>Сүхбаатар салбар</t>
  </si>
  <si>
    <t>2015.04.06 №96 тушаал</t>
  </si>
  <si>
    <t>Сүхбаатар аймаг Баруун-Урт сум, 7-р баг, Хоймор зочид буудал 107 тоот</t>
  </si>
  <si>
    <t>Дорнод аймаг Хэрлэн сум, 6-р баг, Дорнод ная 2 тоот</t>
  </si>
  <si>
    <t>Сүхбаатар дүүрэг салбар</t>
  </si>
  <si>
    <t>2015.05.28 №163 тушаал</t>
  </si>
  <si>
    <t>2019.05.27 №6/2241 тоот албан бичиг Улаанбаатар хот Сүхбаатар дүүрэг 4-р хороо, Хөх сүлд группын байр, 402 тоот</t>
  </si>
  <si>
    <t>"Хас банк" ХХК</t>
  </si>
  <si>
    <t>Төв салбар</t>
  </si>
  <si>
    <t>2013.05.01 №107 тушаал</t>
  </si>
  <si>
    <t>УБ хот, СБД Энхтайваны өргөн чөлөө, Чингүнжавын гудамж -30</t>
  </si>
  <si>
    <t>УБ хот, СБД 7-р хороо, Эрхүүгийн гудамж, Ориент төв, 1 давхар</t>
  </si>
  <si>
    <t>Зуун айл салбар</t>
  </si>
  <si>
    <t>УБ хот, СБД Цагдаагийн гудамж, "АМО" төв, 1 давхар</t>
  </si>
  <si>
    <t>Чингэлтэй салбар</t>
  </si>
  <si>
    <t>УБ хот, ЧД 5-р хороо, "Дорнын говь" ХХК-ийн байр</t>
  </si>
  <si>
    <t>Ард салбар</t>
  </si>
  <si>
    <t>УБ хот, ЧД 1-р хороо, Бага тойруу, 9-р байр, Хасбанкны байр</t>
  </si>
  <si>
    <t>УБ хот, БЗД Энхтайваны өргөн чөлөө, 14-р хороолол, 92А байр, 201 тоот</t>
  </si>
  <si>
    <t>Сансар салбар</t>
  </si>
  <si>
    <t>УБ хот, БЗД 3-р хороо, 13-р хороолол, "Си Ар И" ХХК-ийн байр</t>
  </si>
  <si>
    <t>Цайз салбар</t>
  </si>
  <si>
    <t>УБ хот, БЗД 16-р хороо, Дамбадаржаагийн гудамж 58 тоот</t>
  </si>
  <si>
    <t>Сонгинохайрхан салбар</t>
  </si>
  <si>
    <t>УБ хот, СХД 12-р хороо, 1-р хороолол, 1-р үйлчилгээний төв</t>
  </si>
  <si>
    <t>Хан-Уул салбар</t>
  </si>
  <si>
    <t>УБ хот, ХУД 2-р хороо, Ноос импекс ХХК-ийн байр, 1 давхар</t>
  </si>
  <si>
    <t>Баянгол салбар</t>
  </si>
  <si>
    <t xml:space="preserve">Баянгол дүүрэг, </t>
  </si>
  <si>
    <t>УБ хот, БГД 13-р хороо, Ард Аюушийн өргөн чөлөө, Соло молл худалдааны төв</t>
  </si>
  <si>
    <t>Багануур салбар</t>
  </si>
  <si>
    <t>УБ хот, Багануур дүүрэг 1-р хороо, Нацагдоржийн гудамж 7/1, Хас банкны байр</t>
  </si>
  <si>
    <t>Сэлэнгэ салбар</t>
  </si>
  <si>
    <t>2014.01.27 №21 тушаал</t>
  </si>
  <si>
    <t>Сэлэнгэ аймаг Сүхбаатар сум, 6-р баг, Хас банкны байр</t>
  </si>
  <si>
    <t>Хэнтий салбар</t>
  </si>
  <si>
    <t>Хэнтий аймаг Хэрлэн сум, 3-р баг, Баатаруудын гудамж С-20 байр, Хас банкны байр</t>
  </si>
  <si>
    <t>Дорноговь аймаг Сайншанд сум, 2-р баг, Хас банкны байр</t>
  </si>
  <si>
    <t>Сүхбаатараймаг</t>
  </si>
  <si>
    <t>Сүхбаатараймаг Баруун-Урт сум, 7-р баг, Монгол банкны байр</t>
  </si>
  <si>
    <t>Дархан салбар</t>
  </si>
  <si>
    <t>Дархан аймаг</t>
  </si>
  <si>
    <t>Дархан-Уул аймаг Дархан сум, 8-р баг, Хасбанкны байр</t>
  </si>
  <si>
    <t>Өвөрхангай салбар</t>
  </si>
  <si>
    <t>Өвөрхангай аймаг Арвайхээр сум, 5-р баг, Рэнчинпэлжээгийн гудамж Хасбанкны байр</t>
  </si>
  <si>
    <t>Дундговь салбар</t>
  </si>
  <si>
    <t>Мандалговь сум</t>
  </si>
  <si>
    <t>Дундговь аймаг Мандалговь сум, 7-р баг, Буяннэмэхийн гудамж Хасбанкны байр</t>
  </si>
  <si>
    <t>Хөвсгөл салбар</t>
  </si>
  <si>
    <t>Хөвсгөл аймаг Мөрөн сум, 8-р баг, Хасбанкны байр</t>
  </si>
  <si>
    <t>Говьсүмбэр салбар</t>
  </si>
  <si>
    <t>Говьсүмбэр аймаг Сүмбэр сум, 3-р баг, 4-р байр</t>
  </si>
  <si>
    <t>Өмнөговь Цогтцэций салбар</t>
  </si>
  <si>
    <t>2014.05.30 №156 тушаал</t>
  </si>
  <si>
    <t>Өмнөговь Цогтцэций сум Цэций баг, Хас банкны байр</t>
  </si>
  <si>
    <t>Архангай Эрдэнэбулган салбар</t>
  </si>
  <si>
    <t xml:space="preserve">Архангай </t>
  </si>
  <si>
    <t>Архангай Эрдэнэбулган сум 3-р баг, Хасбанкны байр</t>
  </si>
  <si>
    <t>Баян-Өлгий, Өлгий салбар</t>
  </si>
  <si>
    <t>Баян-Өлгий</t>
  </si>
  <si>
    <t xml:space="preserve"> Өлгий сум</t>
  </si>
  <si>
    <t>Баян-Өлгий, Өлгий сум 5-р баг, МАХН-ын байр 1 давхар</t>
  </si>
  <si>
    <t>Завхан, Улиастай салбар</t>
  </si>
  <si>
    <t>Завхан, Улиастай сум Жинст баг, Хас банкны байр</t>
  </si>
  <si>
    <t>Өмнөговь, Даланзадгад салбар</t>
  </si>
  <si>
    <t xml:space="preserve">Өмнөговь, </t>
  </si>
  <si>
    <t xml:space="preserve"> Даланзадгад сум</t>
  </si>
  <si>
    <t>Өмнөговь, Даланзадгад сум 3-р баг, Самбуугийн гудамж, Хасбанкны байр</t>
  </si>
  <si>
    <t>Баянхонгор салбар</t>
  </si>
  <si>
    <t xml:space="preserve">Баянхонгор </t>
  </si>
  <si>
    <t xml:space="preserve"> Баянхонгор сум</t>
  </si>
  <si>
    <t>Баянхонгор аймаг, Баянхонгор сум 1-р баг, Хас банкны байр</t>
  </si>
  <si>
    <t>Орхон салбар</t>
  </si>
  <si>
    <t>2015.06.29 №191 тушаал</t>
  </si>
  <si>
    <t>Орхон</t>
  </si>
  <si>
    <t xml:space="preserve"> Баян-Өндөр сум</t>
  </si>
  <si>
    <t>Орхон аймаг, Баян-Өндөр сум Оюут баг, Хас банкны байр</t>
  </si>
  <si>
    <t>Говь-Алтай салбар</t>
  </si>
  <si>
    <t xml:space="preserve"> Есөнбулаг сум</t>
  </si>
  <si>
    <t>Говь-Алтай аймаг, Есөнбулаг сум Харзат баг, Хас банкны байр</t>
  </si>
  <si>
    <t>Дорнод салбар</t>
  </si>
  <si>
    <t xml:space="preserve"> Хэрлэн сум</t>
  </si>
  <si>
    <t>Дорнод аймаг, Хэрлэн сум Читын гудамж, Хас банкны байр</t>
  </si>
  <si>
    <t>Ховд салбар</t>
  </si>
  <si>
    <t>Ховд аймаг, Жаргалант сум Хас банкны байр</t>
  </si>
  <si>
    <t>Увс салбар</t>
  </si>
  <si>
    <t>Увс аймаг, Улаангом сум 5-р баг, Хас банкны байр</t>
  </si>
  <si>
    <t>Булган салбар</t>
  </si>
  <si>
    <t>Булган аймаг, Булган сум 5-р баг, Хас банкны байр</t>
  </si>
  <si>
    <t>Налайх салбар</t>
  </si>
  <si>
    <t>УБ хот, Налайх дүүрэг 2-р хороо, Хас банкны байр</t>
  </si>
  <si>
    <t>УБ хот, БГД 13-р хороо, Ард Аюушийн өргөн чөлөө, Ахуйн үйлчилгээний ордоны байр</t>
  </si>
  <si>
    <t>"Эрсдлийн шийдэл"ХХК</t>
  </si>
  <si>
    <t>2013.11.20 №268 тушаал</t>
  </si>
  <si>
    <t>2019.06.03 №6/2345 тоот албан бичиг Улаанбаатар хот, Чингэлтэй дүүрэг, 5-р хороо, Их тойруу 23, "Нисдэг машин" авто үйлчилгээний төв 305 тоот</t>
  </si>
  <si>
    <t>УБ, БГД</t>
  </si>
  <si>
    <t>2013.11.20 №268  тушаал</t>
  </si>
  <si>
    <t>УБ, СХД</t>
  </si>
  <si>
    <t>УБ, ХУД</t>
  </si>
  <si>
    <t>Дархан-Уул салбар</t>
  </si>
  <si>
    <t>2014.12.18 №364  тушаал</t>
  </si>
  <si>
    <t>ДАА, Дархан сум</t>
  </si>
  <si>
    <t>2015.01.12 №11 тушаал</t>
  </si>
  <si>
    <t xml:space="preserve">ОРА, Баян-Өндөр сум, </t>
  </si>
  <si>
    <t>"Төрийн банк"ХХК</t>
  </si>
  <si>
    <t xml:space="preserve"> салбар-1</t>
  </si>
  <si>
    <t>2013.11.26 №276 тушаал</t>
  </si>
  <si>
    <t xml:space="preserve">УБ хот, ЧД </t>
  </si>
  <si>
    <t xml:space="preserve"> салбар-2</t>
  </si>
  <si>
    <t>УБ хот, СБД, сонор плаза 2 давхар</t>
  </si>
  <si>
    <t>УБ, Багануур дүүрэг, Нацагдоржийн гудамж Хишиг-Уул ХХК-ийн байр 70213919</t>
  </si>
  <si>
    <t>Архангай салбар</t>
  </si>
  <si>
    <t>АРА, Эрдэнэбулган сум Төрийн банкны байр</t>
  </si>
  <si>
    <t>Баян-Өлгий салбар</t>
  </si>
  <si>
    <t>БӨА, Өлгий сум Төрийн банкны байр</t>
  </si>
  <si>
    <t>Номгон сум</t>
  </si>
  <si>
    <t>БХА, Баянхонгор сум Төрийн банкны байр</t>
  </si>
  <si>
    <t>БУА, Булган сум Төрийн банкны байр</t>
  </si>
  <si>
    <t>ГАА, Есөнбулаг сум Төрийн банкны байр</t>
  </si>
  <si>
    <t>Сүмбэр</t>
  </si>
  <si>
    <t>Говьсүмбэр аймаг Сүмбэр сум, 129-1 тоот</t>
  </si>
  <si>
    <t>ДОА, Сайншанд сум Баян худалдааны төв 1 давхар</t>
  </si>
  <si>
    <t>ДОА, Хэрлэн сум 7-р баг</t>
  </si>
  <si>
    <t>ДУА, Сайнцагаан сум Төрийн банкны байр</t>
  </si>
  <si>
    <t>Завхан салбар</t>
  </si>
  <si>
    <t>Улиастай хот</t>
  </si>
  <si>
    <t>ЗАА, Улиастай хот Жинст баг</t>
  </si>
  <si>
    <t>Арвайхээр хот</t>
  </si>
  <si>
    <t>ӨВА, Арвайхээр сум Намнансүрэнгийн гудамж</t>
  </si>
  <si>
    <t xml:space="preserve">ӨМА, Даланзадгад сум </t>
  </si>
  <si>
    <t>СҮА, Баруун-Урт сум Монголбанкны байр</t>
  </si>
  <si>
    <t>СЭА, Сүхбаатар сум Төрийн банкны байр</t>
  </si>
  <si>
    <t>Төв аймаг салбар</t>
  </si>
  <si>
    <t>ТӨА Зуунмод сум, Төрийн банкны байр</t>
  </si>
  <si>
    <t>УВА, Улаангом сум 5-р баг</t>
  </si>
  <si>
    <t>ХОА, Жаргалант сум Магсаржав баг</t>
  </si>
  <si>
    <t>ХӨА, Мөрөн сум 8-р баг</t>
  </si>
  <si>
    <t>ХЭА, Хэрлэн сум 3-р баг</t>
  </si>
  <si>
    <t>Оюут баг</t>
  </si>
  <si>
    <t>ОРА, Баянөндөр сум, Төрийн банкны байр</t>
  </si>
  <si>
    <t>ДАА, Дархан сум 16-р баг, Залуучуудын өргөн чөлөө</t>
  </si>
  <si>
    <t>2014.03.06 №50</t>
  </si>
  <si>
    <t xml:space="preserve"> БГД, 5-р хороо, </t>
  </si>
  <si>
    <t>УБ хот, БГД, 5-р хороо, Энэбишийн гудамж</t>
  </si>
  <si>
    <t>БЗД, 16-р хороо</t>
  </si>
  <si>
    <t>БЗД, 16-р хороо, Нэгдэлчин буудлын байр</t>
  </si>
  <si>
    <t xml:space="preserve">Налайх дүүрэг, 2-р хороо, </t>
  </si>
  <si>
    <t>Налайх дүүрэг, 2-р хороо, Даваажавын гудамж, Бурам ХХК-ийн байр</t>
  </si>
  <si>
    <t>СБД, 6-р хороо</t>
  </si>
  <si>
    <t>СБД, 6-р хороо, Бага тойруу, Багш нарын гудамж</t>
  </si>
  <si>
    <t>СБД, 1-р хороо</t>
  </si>
  <si>
    <t>СБД, 1-р хороо, Гранд оффисын байр</t>
  </si>
  <si>
    <t>ХУД, 1-р хороо</t>
  </si>
  <si>
    <t>УБ хот, ХУД, 1-р хороо, Чингисийн өргөн чөлөө, Нархан хотхон</t>
  </si>
  <si>
    <t>ЧД,  2-р хороо</t>
  </si>
  <si>
    <t>ЧД,  2-р хороо, Чоймболын гудамж, Хараа зочид буудлын байр</t>
  </si>
  <si>
    <t>ЧД, 1-р хороо</t>
  </si>
  <si>
    <t>ЧД, 1-р хороо, Бага тойруу, 7/1</t>
  </si>
  <si>
    <t>"ХААН банк" ХХК</t>
  </si>
  <si>
    <t>2013.09.10 №224 тушаал</t>
  </si>
  <si>
    <t>УБ хот, Багануур дүүрэг Наран хороолол 9-1 тоот</t>
  </si>
  <si>
    <t>УБ хот, Налайх дүүрэг 2-р хороо, Дамдины гудамж</t>
  </si>
  <si>
    <t>Замын үүд салбар</t>
  </si>
  <si>
    <t xml:space="preserve">Замын үүд </t>
  </si>
  <si>
    <t>Дорноговь аймаг, Замын-Үүд сум 1-р баг</t>
  </si>
  <si>
    <t>Сэлэнгэ аймаг Мандал сум Баянсуудалын 3-р баг</t>
  </si>
  <si>
    <t>Архангай аймаг Эрдэнэбулган сум, 2-р баг</t>
  </si>
  <si>
    <t>Баян-Өлгий аймаг Өлгий сум, 5-рбаг</t>
  </si>
  <si>
    <t>Баянхонгор аймаг Баянхонгор сум 1-р баг</t>
  </si>
  <si>
    <t xml:space="preserve">Говь-Алтай аймаг Есөнбулаг сум </t>
  </si>
  <si>
    <t>Говьсүмбэр аймаг Сүмбэр сум, 3-р баг</t>
  </si>
  <si>
    <t>Дархан аймаг Дархан сум Шинэ Дархан 12-р баг, Найрамдал талбай</t>
  </si>
  <si>
    <t>Дорнод аймаг Хэрлэн сум 7-р баг</t>
  </si>
  <si>
    <t xml:space="preserve">Дундговь аймаг Сайнцагаан сум, </t>
  </si>
  <si>
    <t>Улиастай</t>
  </si>
  <si>
    <t>Завхан аймаг Улиастай сум, Жинст баг</t>
  </si>
  <si>
    <t xml:space="preserve">Орхон аймаг Баянөндөр сум, Согоот баг, </t>
  </si>
  <si>
    <t>Өмнөговь аймаг Даланзадгад сум, 3-р баг</t>
  </si>
  <si>
    <t>Сэлэнгэ аймаг Сүхбаатар сум, 3-р баг</t>
  </si>
  <si>
    <t>Төв аймаг Зуунмод сум Худалдааны гудамж</t>
  </si>
  <si>
    <t>Увс аймаг Улаангом сум, 5-р баг</t>
  </si>
  <si>
    <t>Ховд аймаг Жаргалант сум, Жаргалант баг</t>
  </si>
  <si>
    <t>Хөвсгөл аймаг Мөрөн сум, 8-р баг</t>
  </si>
  <si>
    <t>Өндөрхаан сум</t>
  </si>
  <si>
    <t>Хэнтий аймаг Өндөрхаан сум, 3-р баг, Тээвэрчдийн гудамж Д-55</t>
  </si>
  <si>
    <t>2014.01.10 №08 тушаал</t>
  </si>
  <si>
    <t>Сүхбаатар аймаг Баруун-Урт сум, 7-р баг</t>
  </si>
  <si>
    <t xml:space="preserve">Дорноговь аймаг Сайншанд сум, 2-р баг, </t>
  </si>
  <si>
    <t>Булган аймаг Булган сум, 5-р баг</t>
  </si>
  <si>
    <t>2014.03.26 №69 тушаал</t>
  </si>
  <si>
    <t>Өвөрхангай аймаг Арвайхээр сум, 5-р баг, Намнансүрэнгийн гудамж 1 тоот</t>
  </si>
  <si>
    <t>2014.11.17 №317 тушаал</t>
  </si>
  <si>
    <t xml:space="preserve">Сүхбаатар дүүрэг </t>
  </si>
  <si>
    <t>УБ хот, СБД 1-р хороо, Олимпын гудамж Индустр ХХК-ийн байр</t>
  </si>
  <si>
    <t>УБ хот, СБД 8-р хороо, Сүхбаатарын талбай -2, Сентрал тауэр 503 тоот</t>
  </si>
  <si>
    <t xml:space="preserve">Баянзүрх дүүрэг </t>
  </si>
  <si>
    <t>УБ хот,БЗД 4-р хороо Жоби-72 үйлчилгээний төв, 1 давхар</t>
  </si>
  <si>
    <t xml:space="preserve">Баянгол дүүрэг </t>
  </si>
  <si>
    <t>УБ хот, БГД 12-р хороо, Хасбаатарын гудамж 3Б байр</t>
  </si>
  <si>
    <t xml:space="preserve">Сонгинохайрхан дүүрэг </t>
  </si>
  <si>
    <t>УБ хот, СХД 13-р хороо, 1-р хороолол, Өлзийт хайрхан трэйд ХХК-ийн байр</t>
  </si>
  <si>
    <t xml:space="preserve">Хан-Уул дүүрэг </t>
  </si>
  <si>
    <t>УБ хот, ХУД 2-р хороо, Мон Ноос ХХК-ийн байр, 1 давхар</t>
  </si>
  <si>
    <t xml:space="preserve">Чингэлтэй дүүрэг </t>
  </si>
  <si>
    <t>УБ хот, ЧД 2-р хороо Баруун 4 зам, Энхтайваны өргөн чөлөө</t>
  </si>
  <si>
    <t>2015.03.17 №65 тушаал</t>
  </si>
  <si>
    <t>УБ хот, БГД 2-р хороо, ЖЭнхтайваны өргөн чөлөө, Колорадо бизнес төвийн байр</t>
  </si>
  <si>
    <t>2015.05.28 №164 тушаал</t>
  </si>
  <si>
    <t>2019.09.09 №6/3336 тоот албан бичиг Улаанбаатар хот, Налайх дүүрэг, 4-р хороо, Туулын 1 гудамж, "Мөнх ерөөлт интернэйшнл" ХХК-ийн байр</t>
  </si>
  <si>
    <t>2020.04.08 №163 тогтоол</t>
  </si>
  <si>
    <t>УБ хот, Чингэлтэй дүүрэг, 5-р хороо, Тасганы овоо, Энэбишийн өргөн чөлөө, Ти Эс Ти Тасган ХХК-ийн байр, 37 А тоот</t>
  </si>
  <si>
    <t>2014.11.26 №336 тушаал</t>
  </si>
  <si>
    <t xml:space="preserve"> Дархан сум</t>
  </si>
  <si>
    <t>Дорнод аймаг, Хэрлэн сум, 7-р баг</t>
  </si>
  <si>
    <t>Дархан-Уул аймаг, Дархан сум, 12-р баг</t>
  </si>
  <si>
    <t xml:space="preserve">УБ хот, </t>
  </si>
  <si>
    <t>СБД,</t>
  </si>
  <si>
    <t>УБ хот, СБД, 1-р хороо</t>
  </si>
  <si>
    <r>
      <rPr>
        <b/>
        <sz val="10"/>
        <color theme="1"/>
        <rFont val="Times New Roman"/>
        <family val="1"/>
      </rPr>
      <t xml:space="preserve">Шинэ хаяг: 2017.03.10 №6/754 </t>
    </r>
    <r>
      <rPr>
        <sz val="10"/>
        <color theme="1"/>
        <rFont val="Times New Roman"/>
        <family val="1"/>
      </rPr>
      <t xml:space="preserve">УБ хот, ХУД, 15-р хороо, Гэгээнтэн, Зайсан гудамж 201 байр, 2 дугаар давхарт                                                         </t>
    </r>
    <r>
      <rPr>
        <b/>
        <sz val="10"/>
        <color theme="1"/>
        <rFont val="Times New Roman"/>
        <family val="1"/>
      </rPr>
      <t/>
    </r>
  </si>
  <si>
    <t xml:space="preserve"> Сайншанд сум,</t>
  </si>
  <si>
    <t>Дорноговь аймаг, Сайншанд сум, 3-р баг</t>
  </si>
  <si>
    <t>УБ хот,</t>
  </si>
  <si>
    <t xml:space="preserve">ЧД, </t>
  </si>
  <si>
    <t>УБ хот, ЧД, Багатойруу-17</t>
  </si>
  <si>
    <t>УБ хот, ЧД, 4-р хороо</t>
  </si>
  <si>
    <t>УБ хот, ЧД, Худалдааны гудамж-7</t>
  </si>
  <si>
    <t xml:space="preserve">Дорноговь аймаг, </t>
  </si>
  <si>
    <t>Замын Үүд сум</t>
  </si>
  <si>
    <t>Дорноговь аймаг, Замын Үүд сум, 1-р баг</t>
  </si>
  <si>
    <t xml:space="preserve">Сэлэнгэ аймаг, </t>
  </si>
  <si>
    <t>Мандал сум, 3-р баг</t>
  </si>
  <si>
    <t>Сэлэнгэ аймаг, мандал сум, 3-р баг</t>
  </si>
  <si>
    <t xml:space="preserve"> БГД</t>
  </si>
  <si>
    <t>УБ хот, БГД, 3, 4-р хороолол</t>
  </si>
  <si>
    <t>УБ хот, ХУД, Энхтайвны өргөн чөлөө 8/1</t>
  </si>
  <si>
    <t>УБ, СБД, 8-р хороо</t>
  </si>
  <si>
    <t>УБ хот, ЧД, Жуулчны гудамж-7</t>
  </si>
  <si>
    <t>2015.04.29 №122 тушаал</t>
  </si>
  <si>
    <t>ОРА, Баян-Өндөр сум, Хүрэн булаг баг, 4-р хороолол</t>
  </si>
  <si>
    <t>2017.04.05 №209 тушаал</t>
  </si>
  <si>
    <t>Улаанбаатар хот, Баянзүрх дүүрэг, 4 дүгээр хороо, Энхтайвны өргөн чөлөө гудамж, Жоби-72 төвийн 1 давхарт</t>
  </si>
  <si>
    <t>Улаанбаатар хот, Баянзүрх дүүрэг, 15 дугаар хороо, 13 дугаар хороолол, Энхтайвны өргөн чөлөө гудамж, 39 байр, А блокын 1 давхарт</t>
  </si>
  <si>
    <t>Сөүл салбар</t>
  </si>
  <si>
    <t>2019.02.02 №6/372 тоот албан бичиг Шинэ хаяг: “Улаанбаатар хот, Сүхбаатар дүүрэг 4 дүгээр хороо, 5 дугаар хороолол, 33 дугаар байр, “Хэрлэн плаза” төвийн 2 дугаар давхар”Хуучин хаяг:Улаанбаатар хот, Сүхбаатар дүүрэг, Сөүлийн гудамж 29/2, Орбитын төвийн байрны 1 давхарт</t>
  </si>
  <si>
    <t>Шангри-Ла салбар</t>
  </si>
  <si>
    <t>Улаанбаатар хот, Сүхбаатар дүүрэг, 1 дүгээр хороо, Олимпийн гудамж 19, Шангри-Ла Молл дэлгүүр, 2 давхарт</t>
  </si>
  <si>
    <t>Төмөр зам салбар</t>
  </si>
  <si>
    <t>Улаанбаатар хот, Баянгол дүүрэг, 1 дүгээр хороо, Тээвэрчдийн гудамж, УБТЗ-ын Тээш худалдааны төв, 1 давхарт</t>
  </si>
  <si>
    <t>Бага Тойруу салбар</t>
  </si>
  <si>
    <t>Улаанбаатар хот, Сүхбаатар дүүрэг,  Их сургуулийн гудамж 3/2 тоот</t>
  </si>
  <si>
    <t>Өмнөговь аймаг, Даланзадгад сум, 3 дугаар баг, Нутгийн удирдлагын ордны зүүн талд</t>
  </si>
  <si>
    <t>Хувийн банк салбар</t>
  </si>
  <si>
    <t>2018.05.18 №363 тушаал</t>
  </si>
  <si>
    <t>Улаанбаатар хот, Сүхбаатар дүүрэг,  1-р хороо, Олимпийн гудамж, Континентал зочид буудал 1-р давхар</t>
  </si>
  <si>
    <t>Картын үйлчилгээний төв салбар</t>
  </si>
  <si>
    <t xml:space="preserve">Улаанбаатар хот, Сүхбаатар дүүрэг, 1-р хороо, Сөүлийн гудамж, М Си Эс ХХК-ийн байр, 1 давхарт </t>
  </si>
  <si>
    <t>220 мянгат салбар</t>
  </si>
  <si>
    <t>Улаанбаатар хот, Сүхбаатар дүүрэг, 1-р хороо, Чингисийн өргөн чөлөө-13, Ланд марк барилгын 1 давхарт</t>
  </si>
  <si>
    <t xml:space="preserve">Улаанбаатар хот, Сүхбаатар дүүрэг, 10-р хороо, 7 хороолол, Их тойруу-60, Номт төвийн 1 давхарт </t>
  </si>
  <si>
    <t>Гандирс салбар</t>
  </si>
  <si>
    <t>Улаанбаатар хот, Чингэлтэй дүүрэг, 1-р хороо, Баруун сэлбийн гудамж-26, Гандирс цогцолборын 1 давхарт</t>
  </si>
  <si>
    <t>Жуулчин салбар</t>
  </si>
  <si>
    <t>Улаанбаатар хот, Чингэлтэй дүүрэг, 1-р хороо, 2 дугаар дөчин мянгатын 40-р байр, 16, 17 тоот</t>
  </si>
  <si>
    <t>Бөмбөгөр салбар</t>
  </si>
  <si>
    <t xml:space="preserve">Улаанбаатар хот, Чингэлтэй дүүрэг, 2-р хороо, Их тойруугийн гудамж, Алтжин бөмбөгөр худалдааны төвийн урд </t>
  </si>
  <si>
    <t>Пийс тауэр салбар</t>
  </si>
  <si>
    <t>Улаанбаатар хот, Чингэлтэй дүүрэг, 3-р хороо, Энхтайв өргөн чөлөө гудамж-54, Пийс тауэр 4, 8-р давхарт</t>
  </si>
  <si>
    <t>М Плаза салбар</t>
  </si>
  <si>
    <t>Улаанбаатар хот, Чингэлтэй дүүрэг, 5-р хороо, Самбуугийн гудамж-24, М Плаза төвийн 1 давхарт</t>
  </si>
  <si>
    <t xml:space="preserve">Гранд салбар </t>
  </si>
  <si>
    <t xml:space="preserve">Улаанбаатар хот, Баянгол дүүрэг, 2-р хороо, Энхтайваны өргөн чөлөө-46, 1 давхар, 0-12 тоот </t>
  </si>
  <si>
    <t xml:space="preserve">Улаанбаатар хот, Баянгол дүүрэг, 6-р хороо, Кёкүшю цамхаг 1 давхарт </t>
  </si>
  <si>
    <t>Эрдэнэс салбар</t>
  </si>
  <si>
    <t xml:space="preserve">Улаанбаатар хот, Баянгол дүүрэг, 15-р хороо, Энэбишийн өргөн чөлөө 5/4 Сан Инж ХХК-ийн байр, 2 давхарт </t>
  </si>
  <si>
    <t>Торгон хийл салбар</t>
  </si>
  <si>
    <t xml:space="preserve">Улаанбаатар хот, Баянзүрх дүүрэг, 2-р хороо, Доржийн гудамж-26, Хоум Плаза төвийн 2 давхарт </t>
  </si>
  <si>
    <t>Баянцээл салбар</t>
  </si>
  <si>
    <t xml:space="preserve">Улаанбаатар хот, Баянзүрх дүүрэг, 7-р хороо, Их тойруу 24/1, Баянцээл ХХК-ийн 1 давхарт </t>
  </si>
  <si>
    <t xml:space="preserve">Тэнгэр плаза салбар </t>
  </si>
  <si>
    <t xml:space="preserve">Улаанбаатар хот, Баянзүрх дүүрэг, 8-р хороо, Энхтайваны өргөн чөлөө, Тэнгэр плаза худалдааны төв 1 давхар </t>
  </si>
  <si>
    <t>Нарны зам салбар</t>
  </si>
  <si>
    <t xml:space="preserve">Улаанбаатар хот, Баянзүрх дүүрэг, 18-р хороо, 13-р хороолол, Манлайбаатар Дамдинсүрэнгийн гудамж, Даймонд оффис 1 давхарт </t>
  </si>
  <si>
    <t xml:space="preserve">Нархан салбар </t>
  </si>
  <si>
    <t>2019.05.03 №6/1928 Улаанбаатар хот, Хан-Уул дүүрэг, 1-р хороо, Стадион Оргил М.Ганди гудамж, 63/1-р байр, 1 давхар</t>
  </si>
  <si>
    <t xml:space="preserve">Үйлдвэр салбар </t>
  </si>
  <si>
    <t>Улаанбаатар хот, Хан-Уул дүүрэг, 2-р хороо, Үйлдвэрийн 1742, Чингисийн өргөн чөлөө 20/1, БСБ мегамолл дэлгүүр 1 давхарт</t>
  </si>
  <si>
    <t xml:space="preserve">Хан-Уул салбар </t>
  </si>
  <si>
    <t xml:space="preserve">Улаанбаатар хот, Хан-Уул дүүрэг, 3-р хороо, Чингисийн өргөн чөлөө, 90-р байр, 1 давхарт </t>
  </si>
  <si>
    <t xml:space="preserve">Говь салбар </t>
  </si>
  <si>
    <t>Улаанбаатар хот, Хан-Уул дүүрэг, 3-р хороо, Үйлдвэрчний гудамж, Говь ХК-ийн 1 давхарт</t>
  </si>
  <si>
    <t xml:space="preserve">Зайсан салбар </t>
  </si>
  <si>
    <t xml:space="preserve">Улаанбаатар хот, Хан-Уул дүүрэг, 11-р хороо, Зайсан-52, 2 давхарт </t>
  </si>
  <si>
    <t xml:space="preserve">Буянт-Ухаа салбар </t>
  </si>
  <si>
    <t xml:space="preserve">Улаанбаатар хот, Хан-Уул дүүрэг, 16-р хороо, Чингис олон улсын нисэх, Баянт-Ухаа 801-р байр, 2 давхарт, Орон нутгийн зорчигчийн танхим, 1 давхарт </t>
  </si>
  <si>
    <t xml:space="preserve">Хархорин салбар </t>
  </si>
  <si>
    <t>Улаанбаатар хот, Сонгинохайрхан дүүрэг, 15-р хороо, 1-р хороолол, Москагийн гудамж, 44-р байр</t>
  </si>
  <si>
    <t>Таван шар салбар</t>
  </si>
  <si>
    <t>Улаанбаатар хот, Сонгинохайрхан дүүрэг, Москвагийн гудамж-22, Геологийн төв лабораторийн баруун талд, БСБ Таван шар Суперстор дэлгүүр 1 давхарт</t>
  </si>
  <si>
    <t xml:space="preserve">Сонгинохайрхан салбар </t>
  </si>
  <si>
    <t xml:space="preserve">Улаанбаатар хот, Сонгинохайрхан дүүрэг, 18-р хороо, Сансар үйлчилгээний төвийн 1 давхарт </t>
  </si>
  <si>
    <t>Хөтөл салбар</t>
  </si>
  <si>
    <t>Сайхан сум</t>
  </si>
  <si>
    <t xml:space="preserve">Сэлэнгэ аймаг, Сайхан сум, Гавшгай 2-р баг, Шим худалдааны төвийн зүүн талд өөрийн байранд </t>
  </si>
  <si>
    <t>Авто худалдааны салбар</t>
  </si>
  <si>
    <t>2019.06.14 №144 тушаал</t>
  </si>
  <si>
    <t xml:space="preserve">Улаанбаатар хот, Сонгинохайрхан дүүрэг, 32-р хороо, Автохудалдааны цогцолбор, ОНӨААТҮГ, Авто худалдааны цогцолбор төвд </t>
  </si>
  <si>
    <t>Дүнжингарав салбар</t>
  </si>
  <si>
    <t>Улаанбаатар хот, Баянзүрх дүүрэг, 26-р хороо, Нийслэл хүрээ өргөн чөлөө гудамж, 603 байр, 2 давхар</t>
  </si>
  <si>
    <t>Ривер гарден салбар</t>
  </si>
  <si>
    <t>Улаанбаатар хот, Хан-Уул дүүрэг, 11-р хороо, Стадион оргил, Их Монгол улсын гудамж, 603 тоот, Их Монгол плаза барилга 2 давхар</t>
  </si>
  <si>
    <t>Нарантуул салбар</t>
  </si>
  <si>
    <t>2020.04.08 №162 тогтоол</t>
  </si>
  <si>
    <t>Улаанбаатар хот, Баянзүрх дүүрэг, 14-р хороо, Нарны зам гудамж, Баялаг-Ундраа худалдааны төв, 1 давхар</t>
  </si>
  <si>
    <t>2015.03.24 №72 тушаал</t>
  </si>
  <si>
    <t xml:space="preserve">Дархан-Уул, </t>
  </si>
  <si>
    <t>Улаанбаатар салбар</t>
  </si>
  <si>
    <t>2018.04.02 №257 тушаал</t>
  </si>
  <si>
    <t>Улаанбаатар хот, Сүхбаатар дүүрэг, 1-р хороо, 50 мянгатын 21 байр, 82 тоот</t>
  </si>
  <si>
    <t>Улаанбаатар хот, Сүхбаатар дүүрэг, 6-р хороо, 26-р байрны 0 тоот</t>
  </si>
  <si>
    <t>Улаанбаатар хот, Баянгол дүүрэг, 18-р хороо, Энэбишийн өргөн чөлөө гудамж, 44 байрны 5 тоот</t>
  </si>
  <si>
    <t>Улаанбаатар хот, Хан-Уул дүүрэг, 3-р хороо, Чингисийн өргөн чөлөө-200/6 тоот</t>
  </si>
  <si>
    <t>Улаанбаатар хот, Чингэлтэй дүүрэг, 1-р хороо, 40 мянгатын 7-р байр, 1 давхар</t>
  </si>
  <si>
    <t>Улаанбаатар хот, Баянгол дүүрэг, 5-р хороо, Энхтайвны өргөн чөлөө 119-р байр, 1 тоот</t>
  </si>
  <si>
    <t>Улаанбаатар хот, Чингэлтэй дүүрэг, 2-р хороо, Gold plaza/Алтжин бөмбөгөр/ төв, 1 давхар</t>
  </si>
  <si>
    <t>Улаанбаатар хот, Баянзүрх дүүрэг, 15-р хороо, 13-р хороолол, Энхтайвны өргөн чөлөө, 41 тоот</t>
  </si>
  <si>
    <t>2015.12.10 №341 тушаал</t>
  </si>
  <si>
    <t>УБ хот, СБД, 3-р хороо, 5-р хороолол, Усны гудамж-1</t>
  </si>
  <si>
    <t>УБ хот, ЧД төмөрчний гудамж, Мөнгөн шарга оффис</t>
  </si>
  <si>
    <t>УБ хот, БЗД ХАА Хоршоологчдын холбооны байр 1 давхар</t>
  </si>
  <si>
    <t>ДАА, Дархан сум 11-р баг, 11-р байр</t>
  </si>
  <si>
    <t>ӨМА, Даланзадгад сум Хүүхэд залуучуудын соёлын төв 1 давхар</t>
  </si>
  <si>
    <t>Цирк салбар</t>
  </si>
  <si>
    <t>2018.01.22 №17 тушаал</t>
  </si>
  <si>
    <t>УБ хот, СБД, 3-р хороо, 5-р хороолол, ITWorld төвд байрлах Роял Плаза барилга</t>
  </si>
  <si>
    <t>УБ хот, ЧД, 1-р хороо, 1-40 мянгат, 8 байр 1 тоот</t>
  </si>
  <si>
    <t>Драгон салбар</t>
  </si>
  <si>
    <t>УБ хот, СХД, 29-р хороо, Москва хороолол, Драгон төв-00 тоот</t>
  </si>
  <si>
    <t>"ДЭВЖИХ ДЭЛГЭРЭХ ХОЛДИНГ" ХХК</t>
  </si>
  <si>
    <t>2015.06.08 №173 тушаал</t>
  </si>
  <si>
    <t>УБ хот, БЗД, 6-р хороо, Баганат өргөө оффис төв, 6 давхарт</t>
  </si>
  <si>
    <t>УБ хот, СБД, 15-р хороо, Архустайн 2-р хэсэг 268 тоот</t>
  </si>
  <si>
    <t>УБ хот, БГД, 11-р хороо, Баруун Ард Аюуш, 2-р байр, 23 тоот байр</t>
  </si>
  <si>
    <t>"ГОЛОМТ БАНК" ХХК</t>
  </si>
  <si>
    <t>2015.06.25 №188 тушаал</t>
  </si>
  <si>
    <t>УБ хот, ЧД, 1-р хороо, Худалдааны гудамж 6/2, Монголбанкны байрны Б корпус</t>
  </si>
  <si>
    <t>Зээлийн төв салбар</t>
  </si>
  <si>
    <t>УБ хот, ЧД, 2-р хороо, Энхтайваны өргөн чөлөө, "Бурхан халдун групп" ХХК-ийн үйлчилгээний төвийн байр</t>
  </si>
  <si>
    <t>УБ хот, ЧД, 1-р хороо, Бага тойруу гудамж, 41-р байр</t>
  </si>
  <si>
    <t>Солонго салбар</t>
  </si>
  <si>
    <t>УБ хот, СБД, 1-р хороо, Сөүлийн гудамж, "Тулга дөрвөн-уул" ХХК-ийн үйлчилгээний төвийн байр</t>
  </si>
  <si>
    <t>Голомт хотхон салбар</t>
  </si>
  <si>
    <t>УБ хот, СБД, 5-р хороо, Үндсэн хуулийн гудамж 4/2, "Бодь интернэшнл групп" ХХК-ийн Голомт хотхоны 1-р блок</t>
  </si>
  <si>
    <t>Хувийн банкны алба салбар</t>
  </si>
  <si>
    <t>УБ хот, СБД, 1-р хороо, "Сейф фэйлд" ХХК-ийн байр</t>
  </si>
  <si>
    <t>Моннис салбар</t>
  </si>
  <si>
    <t>УБ хот, СБД, 7-р хороо, "Анд интернэйшнл " ХХК-ийн байр</t>
  </si>
  <si>
    <t>100 айл салбар</t>
  </si>
  <si>
    <t>УБ хот, БЗД, 7-р хороо, Их тойруу-22</t>
  </si>
  <si>
    <t>Сансар бизнес төв салбар</t>
  </si>
  <si>
    <t>УБ хот, БЗД, 15-р хороо, 13-р хороолол, Бо-Бо худалдааны төв</t>
  </si>
  <si>
    <t>УБ хот, БЗД</t>
  </si>
  <si>
    <t>Саппоро салбар</t>
  </si>
  <si>
    <t>УБ хот, СХД, 1-р хороолол, "Бармон" ХХК-ийн байр</t>
  </si>
  <si>
    <t>Москва салбар</t>
  </si>
  <si>
    <t>УБ хот, БГД, 14-р хороо, 4-р хороолол, Л.Энэбишийн өргөн чөлөө-9, "Бодь интернэшнл" ХХК-ийн байр</t>
  </si>
  <si>
    <t>120 мянгат салбар</t>
  </si>
  <si>
    <t>УБ хот, ХУД, 1-р хороо, Чингисийн өргөн чөлөө, Үйлчилгээний төв</t>
  </si>
  <si>
    <t>“Цэцээ гүн” тооцооны төв</t>
  </si>
  <si>
    <t>2016.03.14 №62 тушаал</t>
  </si>
  <si>
    <t>Улаанбаатар хот, Чингэлтэй дүүрэг, 4 дүгээр хороо, Сүхбаатарын гудамж 8, “ОНУХ САН” ХХК-ийн “Цэцээ гүн” дээд сургуулийн байрны 1 давхар</t>
  </si>
  <si>
    <t>“Найман шарга” тооцооны төв</t>
  </si>
  <si>
    <t>Улаанбаатар хот, Чингэлтэй дүүрэг, 2 дугаар хороо, 40,50 мянгат, Төмөрчний гудамж, “Визард говь” ХХК-ийн байрны 2 давхар</t>
  </si>
  <si>
    <t>“Номин” тооцооны төв</t>
  </si>
  <si>
    <t>Улаанбаатар хот, Чингэлтэй дүүрэг, Энхтайвны өргөн чөлөө 44, Улсын Их Дэлгүүрийн байр, 5 давхар</t>
  </si>
  <si>
    <t>“Блю скай” тооцооны төв</t>
  </si>
  <si>
    <t>Улаанбаатар хот, Сүхбаатар дүүрэг, 1 дүгээр хороо, Энхтайвны өргөн чөлөө 17, “Блю скай тауэр”-ын 1 давхар</t>
  </si>
  <si>
    <t>“ШУТИС” тооцооны төв</t>
  </si>
  <si>
    <t>Улаанбаатар хот, Сүхбаатар дүүрэг, 8 дугаар хороо, Бага тойруу, Залуучуудын өргөн чөлөө, ШУТИС-ийн төв байрны 1 давхар</t>
  </si>
  <si>
    <t>“Сентрал тауэр” тооцооны төв</t>
  </si>
  <si>
    <t>Улаанбаатар хот, Сүхбаатар дүүрэг, 8 дугаар хороо, Сүхбаатарын талбай, “Сентрал тауэр”-ийн 4 давхар</t>
  </si>
  <si>
    <t>“Их дэлгүүр” тооцооны төв</t>
  </si>
  <si>
    <t>Улаанбаатар хот, Сүхбаатар дүүрэг, Цэрэндоржийн гудамж, “Зан интернэшнл” ХХК-ийн байрны 1, 2 давхар</t>
  </si>
  <si>
    <t>“32-ын тойрог” тооцооны төв</t>
  </si>
  <si>
    <t>Улаанбаатар хот, Сүхбаатар дүүрэг, 12 дугаар хороо, 32-ын тойрог, “Сансар-32” худалдаа, үйлчилгээий төвийн 2 давхар</t>
  </si>
  <si>
    <t>“Бөхийн өргөө” тооцооны төв</t>
  </si>
  <si>
    <t>Улаанбаатар хот, Баянзүрх дүүрэг, 3 дугаар хороо, 12 дугаар хороолол, “Мөнгөн гүүр ББСБ” ХХК-ийн байрны 1, 2 давхар</t>
  </si>
  <si>
    <t>“Нарантуул” тооцооны төв</t>
  </si>
  <si>
    <t>Улаанбаатар хот, Баянзүрх дүүрэг, 14 дүгээр хороо, Нарантуул ОУХТ-ийн захиргааны байр, 2 давхар</t>
  </si>
  <si>
    <t>“Да хүрээ” тооцооны төв</t>
  </si>
  <si>
    <t>Улаанбаатар хот, Баянзүрх дүүрэг, 17 дугаар хороо, Шар хадны гудамж Ш/С 51, Да хүрээ захын урд байрлах иргэн Баттулгын байрны 1 давхар</t>
  </si>
  <si>
    <t>“Кино үйлдвэр” тооцооны төв</t>
  </si>
  <si>
    <t>Улаанбаатар хот, Баянзүрх дүүрэг, 14 дүгээр хороолол, Жукоьын гудамж, Номин хайпермаркетын баруун талд, “Скай таун” 1 давхар</t>
  </si>
  <si>
    <t>“Офицеруудын ордон” тооцооны төв</t>
  </si>
  <si>
    <t>Улаанбаатар хот, Баянзүрх дүүрэг, 16 дугаар хороо, Офицеруудын ордны зүүн талд байрлах “Эко констракшн” ХХК-ийн байр</t>
  </si>
  <si>
    <t>“13 дугаар хороолол” тооцооны төв</t>
  </si>
  <si>
    <t>Улаанбаатар хот, Баянзүрх дүүрэг, 25 дугаар хороо, Манлайбаатар Дамдинсүрэнгийн гудамж, “Эм Жи Эл” ХХК-ийн байрны 1 давхар</t>
  </si>
  <si>
    <t>“Сонгинохайрхан” тооцооны төв</t>
  </si>
  <si>
    <t>Улаанбаатар хот, Сонгинохайрхан дүүрэг, 6 дугаар хороо, “Содон” цогцолбор хороолол, 1 давхар</t>
  </si>
  <si>
    <t>“Цамбагарав” тооцооны төв</t>
  </si>
  <si>
    <t>Улаанбаатар хот, Сонгинохайрхан дүүрэг, 14 дүгээр хороо, 1 дүгээр хороолол, Энхтайвны өргөн чөлөө, Цамбагарав худалдааны төв, “Соёмбо продакшн” ХХК-ийн байрны 1 давхар</t>
  </si>
  <si>
    <t>“Тамир” тооцооны төв</t>
  </si>
  <si>
    <t>Улаанбаатар хот, Баянгол дүүрэг, 14 дүгээр хороо, 3 дугаар хороолол, Ард Аюушийн гудамж, “Ханна импекс” ХХК-ийн байрны 1 давхар</t>
  </si>
  <si>
    <t>“Өргөө” тооцооны төв</t>
  </si>
  <si>
    <t>Улаанбаатар хот, Баянгол дүүрэг, 3 дугаар хороолол, Ард Аюушийн гудамж, “БСБ мега-стор” дэлгүүрийн баруун талд “ХОТУ” ХХК-ийн байрны 1 давхар</t>
  </si>
  <si>
    <t>“Гааль” тооцооны төв</t>
  </si>
  <si>
    <t>Улаанбаатар хот, Баянгол дүүрэг, 1 дүгээр хороо, УБ хотын гаалийн газрын 1 давхар</t>
  </si>
  <si>
    <t>“Макс моол” тооцооны төв</t>
  </si>
  <si>
    <t>Улаанбаатар хот, Баянгол дүүрэг, 17 дугаар хороо, Энхтайвны өргөн чөлөө-35, “Макс моол” худалдааны төвийн 1 давхар</t>
  </si>
  <si>
    <t>“10 дугаар хороолол” тооцооны төв</t>
  </si>
  <si>
    <t>Улаанбаатар хот, Баянгол дүүрэг, 5 дугаар хороо, 10 дугаар хороолол, “Олд чех” ХХК-ийн байрны 1 давхар</t>
  </si>
  <si>
    <t>“Варьете” тооцооны төв</t>
  </si>
  <si>
    <t>Улаанбаатар хот, Баянгол дүүрэг, 4 дүгээр хороо, “Газар холдинг” ХХК-ийн байрны 1 давхар</t>
  </si>
  <si>
    <t>“Хан-Уул” бизнес төв</t>
  </si>
  <si>
    <t>Улаанбаатар хот, Хан-Уул дүүрэг, 3 дугаар хороо, Б.Шаравын гудамж-6, “Сүмт өргөө” ХХК-ийн байрны 1, 2 давхар</t>
  </si>
  <si>
    <t>“Зайсан” тооцооны төв</t>
  </si>
  <si>
    <t>Улаанбаатар хот, Хан-Уул дүүрэг, 1 дүгээр хороо, Зайсангийн гудамж, “Билэг-2” худалдааны төвийн 2 давхар</t>
  </si>
  <si>
    <t>“Жапан таун” тооцооны төв</t>
  </si>
  <si>
    <t>Улаанбаатар хот, Хан-Уул дүүрэг, 1 дүгээр хороо, Жапан таун хороолол, “IC тауэр”-ийн 2 давхар</t>
  </si>
  <si>
    <t>“Зайсан скуэр” тооцооны төв</t>
  </si>
  <si>
    <t>Улаанбаатар хот, Хан-Уул дүүрэг, 11 дүгээр хороо, “Зайсан скуэр”-ийн 1 давхар</t>
  </si>
  <si>
    <t>“Нисэх” тооцооны төв</t>
  </si>
  <si>
    <t>Улаанбаатар хот, Хан-Уул дүүрэг, 10 дугаар хороо, Олон Улсын Нисэх Буудлын 1 дүгээр давхар, “Буянт-Ухаа” гаалийн газар</t>
  </si>
  <si>
    <t>2015.07.07 №212 тушаал</t>
  </si>
  <si>
    <t>УБ хот, ЧД, Баруун тасган, А-9а тоот байр</t>
  </si>
  <si>
    <t>2016.01.20 №19 тушаал</t>
  </si>
  <si>
    <t>УБ хот, СХД, 20-р "Хүлэг" төв 1-р байр 99998060</t>
  </si>
  <si>
    <t>"ЭЛ БИ БРОКЕРЭЖ" ХХК</t>
  </si>
  <si>
    <t>2017.05.19 №293 тушаал</t>
  </si>
  <si>
    <t>Сэлэнгэ сум, Сүхбаатар сум, Мэдээлэл холбооны сүлжээ ТӨК-ийн байрны 108 тоот</t>
  </si>
  <si>
    <t>2018.01.22 №19 тушаал</t>
  </si>
  <si>
    <t>Улаанбаатар хот, Чингэлтэй дүүрэг, 1-р хороо, Самбуугийн гудамж, Бага тойруу 15, 1 давхарт</t>
  </si>
  <si>
    <t>Хан-уул дүүрэг</t>
  </si>
  <si>
    <t>Улаанбаатар хот, Хан-Уул дүүрэг, 3-р хороо, ЗДТГ-ын зүүн хойно Булгат мөрөн ХХК-ийн байр, 1 давхар</t>
  </si>
  <si>
    <t>13-р хороолол тооцооны төв</t>
  </si>
  <si>
    <t>Улаанбаатар хот, Баянзүрх дүүрэг, 18-р хороо, 13-р хороолол, Дамдинсүрэнгийн гудамж 27, 3 байр, 1 давхар</t>
  </si>
  <si>
    <t>Сонгинохайрхан тооцооны төв</t>
  </si>
  <si>
    <t>Улаанбаатар хот, Баянгол дүүрэг, 5-р хороо, Энхтайвны өргөн чөлөө 93, Хаппи төвийн 1 давхар</t>
  </si>
  <si>
    <t>1-р хороолол тооцооны төв салбар</t>
  </si>
  <si>
    <t>2018.02.14 №72 тушаал</t>
  </si>
  <si>
    <t>Улаанбаатар хот, Сонгинохайрхан дүүрэг, 17-р хороо, 1-р хороолол, "UB vista" үйлчилгээний төв, 1-р давхар</t>
  </si>
  <si>
    <t>Улаанбаатар хот, Баянгол дүүрэг, 14-р хороо, Ард Аюушийн өргөн чөлөө-5, 1-р давхар</t>
  </si>
  <si>
    <t>Улаанбаатар хот, Баянзүрх дүүрэг, 4-р хороо, Энхтайваны 46а гудамж, Норжин худалдааны төв, 1-р давхар</t>
  </si>
  <si>
    <t>Улаанбаатар хот, Сүхбаатар дүүрэг, 3-р хороо, 14241, Сөүлийн гудамж, компьютер Бит төв, 1-р давхар</t>
  </si>
  <si>
    <t>Бизнес төв салбар</t>
  </si>
  <si>
    <t>Улаанбаатар хот, Сүхбаатар дүүрэг, 2-р хороо, 5-р хороолол, Сөүлийн гудамж, Твинтауэр-2, 1-р давхар</t>
  </si>
  <si>
    <t>2018.12.14 №636 тушаал</t>
  </si>
  <si>
    <t>Улаанбаатар хот, Чингэлтэй дүүрэг, 1-р хороо, Бага тойруу гудамж, 8Б байр 1 давхарт</t>
  </si>
  <si>
    <t>Улаанбаатар хот, Хан-Уул дүүрэг, 11-р хороо, Зайсангийн гудамж, Оргил стар таун 56-р байр, 1 давхарт</t>
  </si>
  <si>
    <t>11-р хороолол тооцооны төв</t>
  </si>
  <si>
    <t>Улаанбаатар хот, Сүхбаатар дүүрэг, 7-р хороо, 11-р хороолол, Эрхүүгийн гудамж, Этуаль ХХК-ийн байр, 1-р давхар</t>
  </si>
  <si>
    <t>"ДЭВЖИХ ЗУУЧ" ХХК</t>
  </si>
  <si>
    <t>2018.04.24 №317 тушаал</t>
  </si>
  <si>
    <t>Хөвсгөл аймаг, Мөрөн сум, 7-р хороо, "Масс төв"-ийн байр</t>
  </si>
  <si>
    <t>"КАПИТРОН БАНК</t>
  </si>
  <si>
    <t>Андууд салбар</t>
  </si>
  <si>
    <t>2018.12.18 №638 тушаал</t>
  </si>
  <si>
    <t>Улаанбаатар хот, Баянгол дүүрэг, 2-р хороо, Энхтайваны өргөн чөлөө, Их өргөө 60 айл, Үйлчилгээний төвийн байр</t>
  </si>
  <si>
    <t>Сандэй салбар</t>
  </si>
  <si>
    <t>Улаанбаатар хот, Баянзүрх дүүрэг, 13-р хороолол, 6-р хороо, Эрэлийн 40-р байр, 3-р орц, Б хэсэг</t>
  </si>
  <si>
    <t>Улаанбаатар хот, Баянзүрх дүүрэг,  2-р хороо, Дүнжингарав худалдааны төв</t>
  </si>
  <si>
    <t>Бизнес тооцооны төв салбар</t>
  </si>
  <si>
    <t>Улаанбаатар хот, Сүхбаатар дүүрэг,  2-р хороо, Усны гудамж 4, Улаанбаатар 14253, Банкны төвийн байр</t>
  </si>
  <si>
    <t>Тавин мянгат салбар</t>
  </si>
  <si>
    <t>Улаанбаатар хот, Сүхбаатар дүүрэг, Энхтайваны өргөн чөлөө, 4-р хороо, 50 мянгат, 24 байр, 71 тоот</t>
  </si>
  <si>
    <t>Их тойруу салбар</t>
  </si>
  <si>
    <t>Улаанбаатар хот, Сүхбаатар дүүрэг, 10-р хороо, 7-р хороолол, Их тойруу 60, ВАТ центр</t>
  </si>
  <si>
    <t>Их дэлгүүр салбар</t>
  </si>
  <si>
    <t>Улаанбаатар хот, Чингэлтэй дүүрэг, Энхтайваны өргөн чөлөө, 1-р хороо, 1-р байр 1 давхар</t>
  </si>
  <si>
    <t>Улаанбаатар хот, Чингэлтэй дүүрэг, 1-р хороо, 23-р байр 24 тоот</t>
  </si>
  <si>
    <t>Галакси салбар</t>
  </si>
  <si>
    <t>Улаанбаатар хот, Хан-Уул дүүрэг, 15-р хороо, Стадион оргил, Махатма Гандигийн гудамж, 28-р байр, 2 давхар</t>
  </si>
  <si>
    <t>2019.06.14 №143 тогтоол</t>
  </si>
  <si>
    <t>Дархан -Уул аймаг, Дархан сум, 10-р багийн нутаг дэвсгэрт байрлах "Аноллотрэйд" ХХК-ийн худалдаа үйлчилгээний төвийн 1 давхар</t>
  </si>
  <si>
    <t>7 буудал салбар</t>
  </si>
  <si>
    <t>Улаанбаатар хот, Сүхбаатар дүүрэг, 14-р хороо, Чингисийн өргөн чөлөө,-24, "АМУ плаза" төв 504 тоот</t>
  </si>
  <si>
    <t>Шонхор салбар</t>
  </si>
  <si>
    <t>Улаанбаатар хот, Сүхбаатар дүүрэг, 1-р хороо, Соёл амралтын хүрээлэн, Гэндэн гудамж, 16-р байр 1 давхар</t>
  </si>
  <si>
    <t>Улаанбаатар хот, Хан-Уул дүүрэг, 3-р хороо, Чингисийн өргөн чөлөө 29-2 тоот</t>
  </si>
  <si>
    <t xml:space="preserve">Улаанбаатар хот, Баянгол дүүрэг, 4-р хороо, 2-р хороолол, Энхтайваны өргөн чөлөө, -66 "Дунд плаза" төвийн байр </t>
  </si>
  <si>
    <t>Гурвалжин салбар</t>
  </si>
  <si>
    <t xml:space="preserve">Улаанбаатар хот, Баянгол дүүрэг, 5-р хороо,  Энхтайваны өргөн чөлөө -125 "Техник импорт" ХК-ийн байр 1 давхар </t>
  </si>
  <si>
    <t>4 дүгээр хороолол салбар</t>
  </si>
  <si>
    <t xml:space="preserve">Улаанбаатар хот, Баянгол дүүрэг, 19-р хороо,   "Бонус төв"-ийн байр </t>
  </si>
  <si>
    <t>Замын-Үүд салбар</t>
  </si>
  <si>
    <t>Дорноговь аймаг, Замын-Үүд сум, 1-р баг, 10-р хэсэгт</t>
  </si>
  <si>
    <t>Улаанбаатар хот, Сүхбаатар дүүрэг, 8-р хороо, Бага тойруу, Сүхбаатарын талбай-14</t>
  </si>
  <si>
    <t>Эрдэнэт салбар</t>
  </si>
  <si>
    <t>Орхон_ аймаг</t>
  </si>
  <si>
    <t>Орхон аймаг, Баян-Өндөр сум Хүрэнбулаг баг, Анхдагчдын талбай, Саруул төвийн байр, 1 давхар</t>
  </si>
  <si>
    <t>Шангрила салбар</t>
  </si>
  <si>
    <t>Улаанбаатар хот, Сүхбаатар дүүрэг, 1-р хороо, Шангрила төв</t>
  </si>
  <si>
    <t xml:space="preserve">Өмнөговь аймаг, Даланзадгад сум, 3 дугаар баг, </t>
  </si>
  <si>
    <t>Баян-Өлгий аймаг, Өлгий сум, 5-р баг, өөрийн байр</t>
  </si>
  <si>
    <t xml:space="preserve">Сонгинохайрхан </t>
  </si>
  <si>
    <t>2019.12.27 №422 тогтоол</t>
  </si>
  <si>
    <t>Улаанбаатар хот Сонгино хайрхан дүүрэг 32-р хороо, Авто худалдааны цогцолбор, 6 тоот</t>
  </si>
  <si>
    <t>Өмнөговь аймгийн Даланзадгад сум, 6-р баг, Автотээврийн төв, 2 давхар, 203 тоот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</si>
</sst>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color indexed="8"/>
      <name val="Times New Roman Mo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7E4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1" fillId="0" borderId="0"/>
  </cellStyleXfs>
  <cellXfs count="20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7" fillId="3" borderId="3" xfId="2" applyFont="1" applyFill="1" applyBorder="1" applyAlignment="1">
      <alignment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/>
    </xf>
    <xf numFmtId="0" fontId="9" fillId="3" borderId="3" xfId="5" applyFont="1" applyFill="1" applyBorder="1" applyAlignment="1">
      <alignment horizontal="center" vertical="center" wrapText="1"/>
    </xf>
    <xf numFmtId="0" fontId="9" fillId="3" borderId="3" xfId="6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4" fillId="4" borderId="3" xfId="10" applyFont="1" applyFill="1" applyBorder="1" applyAlignment="1">
      <alignment horizontal="center" vertical="center" wrapText="1"/>
    </xf>
    <xf numFmtId="0" fontId="8" fillId="3" borderId="3" xfId="12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9" fillId="3" borderId="3" xfId="13" applyFont="1" applyFill="1" applyBorder="1" applyAlignment="1">
      <alignment horizontal="center" vertical="center" wrapText="1"/>
    </xf>
    <xf numFmtId="0" fontId="9" fillId="3" borderId="3" xfId="13" applyFont="1" applyFill="1" applyBorder="1" applyAlignment="1">
      <alignment horizontal="left" vertical="center" wrapText="1"/>
    </xf>
    <xf numFmtId="0" fontId="4" fillId="3" borderId="3" xfId="1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14" applyFont="1" applyFill="1" applyBorder="1" applyAlignment="1">
      <alignment vertical="center" wrapText="1"/>
    </xf>
    <xf numFmtId="0" fontId="8" fillId="3" borderId="3" xfId="4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 wrapText="1"/>
    </xf>
    <xf numFmtId="0" fontId="9" fillId="3" borderId="5" xfId="13" applyFont="1" applyFill="1" applyBorder="1" applyAlignment="1">
      <alignment horizontal="left" vertical="center" wrapText="1"/>
    </xf>
    <xf numFmtId="0" fontId="8" fillId="3" borderId="5" xfId="13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9" fillId="3" borderId="3" xfId="12" applyFont="1" applyFill="1" applyBorder="1" applyAlignment="1">
      <alignment horizontal="center" vertical="center" wrapText="1"/>
    </xf>
    <xf numFmtId="0" fontId="9" fillId="3" borderId="7" xfId="13" applyFont="1" applyFill="1" applyBorder="1" applyAlignment="1">
      <alignment horizontal="left" vertical="center" wrapText="1"/>
    </xf>
    <xf numFmtId="0" fontId="9" fillId="3" borderId="3" xfId="13" applyFont="1" applyFill="1" applyBorder="1" applyAlignment="1">
      <alignment vertical="center" wrapText="1"/>
    </xf>
    <xf numFmtId="0" fontId="12" fillId="3" borderId="3" xfId="16" applyFont="1" applyFill="1" applyBorder="1" applyAlignment="1">
      <alignment horizontal="center" vertical="center" wrapText="1"/>
    </xf>
    <xf numFmtId="0" fontId="9" fillId="3" borderId="3" xfId="14" applyFont="1" applyFill="1" applyBorder="1" applyAlignment="1">
      <alignment horizontal="center" vertical="center" wrapText="1"/>
    </xf>
    <xf numFmtId="16" fontId="9" fillId="3" borderId="3" xfId="2" applyNumberFormat="1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/>
    </xf>
    <xf numFmtId="0" fontId="9" fillId="3" borderId="3" xfId="6" applyFont="1" applyFill="1" applyBorder="1" applyAlignment="1">
      <alignment horizontal="center" vertical="center"/>
    </xf>
    <xf numFmtId="16" fontId="9" fillId="3" borderId="3" xfId="13" applyNumberFormat="1" applyFont="1" applyFill="1" applyBorder="1" applyAlignment="1">
      <alignment horizontal="center" vertical="center" wrapText="1"/>
    </xf>
    <xf numFmtId="16" fontId="9" fillId="3" borderId="3" xfId="13" applyNumberFormat="1" applyFont="1" applyFill="1" applyBorder="1" applyAlignment="1">
      <alignment horizontal="left" vertical="center" wrapText="1"/>
    </xf>
    <xf numFmtId="0" fontId="7" fillId="3" borderId="3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3" xfId="12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left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0" fontId="4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wrapText="1"/>
    </xf>
    <xf numFmtId="0" fontId="4" fillId="4" borderId="8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9" fillId="0" borderId="0" xfId="0" applyFont="1"/>
    <xf numFmtId="0" fontId="5" fillId="4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ill="1"/>
    <xf numFmtId="0" fontId="9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4" fillId="4" borderId="3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10" fillId="0" borderId="0" xfId="0" applyFont="1"/>
    <xf numFmtId="0" fontId="9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wrapText="1"/>
    </xf>
    <xf numFmtId="0" fontId="4" fillId="4" borderId="3" xfId="0" applyFont="1" applyFill="1" applyBorder="1" applyAlignment="1"/>
    <xf numFmtId="0" fontId="4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wrapText="1"/>
    </xf>
    <xf numFmtId="14" fontId="4" fillId="4" borderId="3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8" xfId="0" applyBorder="1"/>
    <xf numFmtId="0" fontId="10" fillId="0" borderId="1" xfId="0" applyFont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2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</cellXfs>
  <cellStyles count="17">
    <cellStyle name="Comma 2 10" xfId="9" xr:uid="{F569DA0B-F341-45F6-9184-8EFD6F0FA3A4}"/>
    <cellStyle name="Comma 4 32" xfId="15" xr:uid="{908A31EC-9536-4716-BB29-E24A66DDE28E}"/>
    <cellStyle name="Normal" xfId="0" builtinId="0"/>
    <cellStyle name="Normal 2 6" xfId="10" xr:uid="{36D8EDB8-BF78-45B9-8205-DEC2FD1B20EE}"/>
    <cellStyle name="Normal 47 2" xfId="2" xr:uid="{A53C57A3-C246-4811-A6F3-5D409DF36628}"/>
    <cellStyle name="Normal 51 2" xfId="3" xr:uid="{7F61CC6F-B3DB-45AD-82BD-3035AEC04FF2}"/>
    <cellStyle name="Normal 58 2" xfId="4" xr:uid="{E4D241C2-2006-4572-9E3A-A885686CD3ED}"/>
    <cellStyle name="Normal 68 2" xfId="5" xr:uid="{2754AFDE-4A32-43C6-9C48-1322FFA1A9EE}"/>
    <cellStyle name="Normal 69 2" xfId="8" xr:uid="{40006B74-136D-4987-A40B-9E9FDAF3ECD9}"/>
    <cellStyle name="Normal 70 2" xfId="6" xr:uid="{8D436C80-BE9F-4513-9656-8AD01DD33EAA}"/>
    <cellStyle name="Normal 71 2" xfId="7" xr:uid="{FC00AB9B-24E1-4761-8E15-E8E1948337A2}"/>
    <cellStyle name="Normal 74" xfId="14" xr:uid="{79965E70-88AB-42AA-9703-F70C9510211B}"/>
    <cellStyle name="Normal 75" xfId="11" xr:uid="{8073BBD1-DD1A-46B4-BFAE-80D3BAAFAF80}"/>
    <cellStyle name="Normal 77" xfId="13" xr:uid="{723150D6-0BAD-45C8-9D50-28CCE428F410}"/>
    <cellStyle name="Normal 78" xfId="12" xr:uid="{E3C8A49D-7329-4C64-A12A-AF8944FF5A62}"/>
    <cellStyle name="Normal 80" xfId="1" xr:uid="{132B6367-4EC7-4661-B904-AB84125F9B0A}"/>
    <cellStyle name="Normal_Sheet1" xfId="16" xr:uid="{C09B346D-F745-4061-BC20-7C0AE15A3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AFC4-949D-47BF-8563-4FF1F392923A}">
  <dimension ref="A1:L22"/>
  <sheetViews>
    <sheetView tabSelected="1" workbookViewId="0">
      <selection activeCell="A2" sqref="A2:L2"/>
    </sheetView>
  </sheetViews>
  <sheetFormatPr defaultRowHeight="15" x14ac:dyDescent="0.25"/>
  <cols>
    <col min="1" max="1" width="4.5703125" style="1" customWidth="1"/>
    <col min="2" max="2" width="26.85546875" style="2" customWidth="1"/>
    <col min="3" max="3" width="21.42578125" style="1" customWidth="1"/>
    <col min="4" max="4" width="17.140625" style="1" customWidth="1"/>
    <col min="5" max="7" width="21.42578125" style="1" customWidth="1"/>
    <col min="8" max="8" width="22.85546875" style="1" customWidth="1"/>
    <col min="9" max="9" width="27.42578125" style="1" customWidth="1"/>
    <col min="10" max="10" width="18.7109375" style="3" customWidth="1"/>
    <col min="11" max="11" width="19.140625" style="1" customWidth="1"/>
    <col min="12" max="12" width="40.7109375" style="1" customWidth="1"/>
  </cols>
  <sheetData>
    <row r="1" spans="1:12" x14ac:dyDescent="0.25">
      <c r="D1" s="2"/>
    </row>
    <row r="2" spans="1:12" ht="15.75" x14ac:dyDescent="0.2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5.75" x14ac:dyDescent="0.25">
      <c r="A3" s="4"/>
      <c r="B3" s="169"/>
      <c r="C3" s="169"/>
      <c r="D3" s="169"/>
      <c r="E3" s="4"/>
      <c r="F3" s="4"/>
      <c r="G3" s="4"/>
      <c r="H3" s="4"/>
      <c r="I3" s="4"/>
      <c r="J3" s="4"/>
      <c r="K3" s="4"/>
      <c r="L3" s="4"/>
    </row>
    <row r="4" spans="1:12" ht="52.5" customHeight="1" x14ac:dyDescent="0.25">
      <c r="A4" s="170" t="s">
        <v>0</v>
      </c>
      <c r="B4" s="170" t="s">
        <v>1</v>
      </c>
      <c r="C4" s="166" t="s">
        <v>2</v>
      </c>
      <c r="D4" s="166" t="s">
        <v>3</v>
      </c>
      <c r="E4" s="166" t="s">
        <v>4</v>
      </c>
      <c r="F4" s="172" t="s">
        <v>5</v>
      </c>
      <c r="G4" s="173"/>
      <c r="H4" s="166" t="s">
        <v>6</v>
      </c>
      <c r="I4" s="166" t="s">
        <v>7</v>
      </c>
      <c r="J4" s="166" t="s">
        <v>8</v>
      </c>
      <c r="K4" s="166" t="s">
        <v>9</v>
      </c>
      <c r="L4" s="166" t="s">
        <v>10</v>
      </c>
    </row>
    <row r="5" spans="1:12" ht="38.25" x14ac:dyDescent="0.25">
      <c r="A5" s="171"/>
      <c r="B5" s="171"/>
      <c r="C5" s="167"/>
      <c r="D5" s="167"/>
      <c r="E5" s="167"/>
      <c r="F5" s="6" t="s">
        <v>11</v>
      </c>
      <c r="G5" s="6" t="s">
        <v>12</v>
      </c>
      <c r="H5" s="167"/>
      <c r="I5" s="167"/>
      <c r="J5" s="167"/>
      <c r="K5" s="167"/>
      <c r="L5" s="167"/>
    </row>
    <row r="6" spans="1:12" ht="63.75" x14ac:dyDescent="0.25">
      <c r="A6" s="7">
        <v>1</v>
      </c>
      <c r="B6" s="8" t="s">
        <v>13</v>
      </c>
      <c r="C6" s="9" t="s">
        <v>14</v>
      </c>
      <c r="D6" s="10">
        <v>2117509</v>
      </c>
      <c r="E6" s="11">
        <v>9017001004</v>
      </c>
      <c r="F6" s="12" t="s">
        <v>15</v>
      </c>
      <c r="G6" s="13" t="s">
        <v>16</v>
      </c>
      <c r="H6" s="14" t="s">
        <v>17</v>
      </c>
      <c r="I6" s="15" t="s">
        <v>19</v>
      </c>
      <c r="J6" s="16" t="s">
        <v>20</v>
      </c>
      <c r="K6" s="18" t="s">
        <v>138</v>
      </c>
      <c r="L6" s="19" t="s">
        <v>21</v>
      </c>
    </row>
    <row r="7" spans="1:12" ht="102" x14ac:dyDescent="0.25">
      <c r="A7" s="7">
        <f t="shared" ref="A7:A22" si="0">A6+1</f>
        <v>2</v>
      </c>
      <c r="B7" s="8" t="s">
        <v>22</v>
      </c>
      <c r="C7" s="9" t="s">
        <v>23</v>
      </c>
      <c r="D7" s="10">
        <v>2094894</v>
      </c>
      <c r="E7" s="11">
        <v>9017001008</v>
      </c>
      <c r="F7" s="12" t="s">
        <v>24</v>
      </c>
      <c r="G7" s="13" t="s">
        <v>25</v>
      </c>
      <c r="H7" s="14" t="s">
        <v>17</v>
      </c>
      <c r="I7" s="20" t="s">
        <v>27</v>
      </c>
      <c r="J7" s="16" t="s">
        <v>29</v>
      </c>
      <c r="K7" s="18" t="s">
        <v>139</v>
      </c>
      <c r="L7" s="21" t="s">
        <v>30</v>
      </c>
    </row>
    <row r="8" spans="1:12" ht="89.25" x14ac:dyDescent="0.25">
      <c r="A8" s="7">
        <f t="shared" si="0"/>
        <v>3</v>
      </c>
      <c r="B8" s="8" t="s">
        <v>31</v>
      </c>
      <c r="C8" s="9" t="s">
        <v>32</v>
      </c>
      <c r="D8" s="10">
        <v>2809818</v>
      </c>
      <c r="E8" s="11">
        <v>9017001005</v>
      </c>
      <c r="F8" s="12" t="s">
        <v>33</v>
      </c>
      <c r="G8" s="13" t="s">
        <v>34</v>
      </c>
      <c r="H8" s="14" t="s">
        <v>17</v>
      </c>
      <c r="I8" s="22" t="s">
        <v>35</v>
      </c>
      <c r="J8" s="16" t="s">
        <v>36</v>
      </c>
      <c r="K8" s="18" t="s">
        <v>140</v>
      </c>
      <c r="L8" s="19" t="s">
        <v>37</v>
      </c>
    </row>
    <row r="9" spans="1:12" ht="102" x14ac:dyDescent="0.25">
      <c r="A9" s="7">
        <f t="shared" si="0"/>
        <v>4</v>
      </c>
      <c r="B9" s="8" t="s">
        <v>38</v>
      </c>
      <c r="C9" s="9" t="s">
        <v>39</v>
      </c>
      <c r="D9" s="10">
        <v>2032317</v>
      </c>
      <c r="E9" s="23">
        <v>9010001148</v>
      </c>
      <c r="F9" s="12" t="s">
        <v>40</v>
      </c>
      <c r="G9" s="13" t="s">
        <v>41</v>
      </c>
      <c r="H9" s="14" t="s">
        <v>17</v>
      </c>
      <c r="I9" s="22" t="s">
        <v>42</v>
      </c>
      <c r="J9" s="24" t="s">
        <v>43</v>
      </c>
      <c r="K9" s="18" t="s">
        <v>141</v>
      </c>
      <c r="L9" s="25" t="s">
        <v>44</v>
      </c>
    </row>
    <row r="10" spans="1:12" ht="89.25" x14ac:dyDescent="0.25">
      <c r="A10" s="7">
        <f t="shared" si="0"/>
        <v>5</v>
      </c>
      <c r="B10" s="8" t="s">
        <v>45</v>
      </c>
      <c r="C10" s="9" t="s">
        <v>46</v>
      </c>
      <c r="D10" s="10">
        <v>2813017</v>
      </c>
      <c r="E10" s="11">
        <v>9017001002</v>
      </c>
      <c r="F10" s="12" t="s">
        <v>47</v>
      </c>
      <c r="G10" s="13" t="s">
        <v>48</v>
      </c>
      <c r="H10" s="14" t="s">
        <v>17</v>
      </c>
      <c r="I10" s="22" t="s">
        <v>49</v>
      </c>
      <c r="J10" s="16" t="s">
        <v>50</v>
      </c>
      <c r="K10" s="18" t="s">
        <v>142</v>
      </c>
      <c r="L10" s="26" t="s">
        <v>51</v>
      </c>
    </row>
    <row r="11" spans="1:12" ht="90" x14ac:dyDescent="0.25">
      <c r="A11" s="7">
        <f t="shared" si="0"/>
        <v>6</v>
      </c>
      <c r="B11" s="8" t="s">
        <v>53</v>
      </c>
      <c r="C11" s="9" t="s">
        <v>54</v>
      </c>
      <c r="D11" s="10">
        <v>2804808</v>
      </c>
      <c r="E11" s="11">
        <v>9017001009</v>
      </c>
      <c r="F11" s="12" t="s">
        <v>55</v>
      </c>
      <c r="G11" s="13" t="s">
        <v>56</v>
      </c>
      <c r="H11" s="14" t="s">
        <v>17</v>
      </c>
      <c r="I11" s="22" t="s">
        <v>57</v>
      </c>
      <c r="J11" s="24" t="s">
        <v>58</v>
      </c>
      <c r="K11" s="18" t="s">
        <v>143</v>
      </c>
      <c r="L11" s="25" t="s">
        <v>59</v>
      </c>
    </row>
    <row r="12" spans="1:12" s="27" customFormat="1" ht="76.5" x14ac:dyDescent="0.25">
      <c r="A12" s="7">
        <f t="shared" si="0"/>
        <v>7</v>
      </c>
      <c r="B12" s="8" t="s">
        <v>60</v>
      </c>
      <c r="C12" s="9" t="s">
        <v>61</v>
      </c>
      <c r="D12" s="10">
        <v>2706849</v>
      </c>
      <c r="E12" s="11" t="s">
        <v>62</v>
      </c>
      <c r="F12" s="12" t="s">
        <v>63</v>
      </c>
      <c r="G12" s="13" t="s">
        <v>64</v>
      </c>
      <c r="H12" s="14" t="s">
        <v>17</v>
      </c>
      <c r="I12" s="22" t="s">
        <v>65</v>
      </c>
      <c r="J12" s="16" t="s">
        <v>66</v>
      </c>
      <c r="K12" s="18" t="s">
        <v>144</v>
      </c>
      <c r="L12" s="19" t="s">
        <v>67</v>
      </c>
    </row>
    <row r="13" spans="1:12" ht="63.75" x14ac:dyDescent="0.25">
      <c r="A13" s="7">
        <f t="shared" si="0"/>
        <v>8</v>
      </c>
      <c r="B13" s="8" t="s">
        <v>68</v>
      </c>
      <c r="C13" s="9" t="s">
        <v>69</v>
      </c>
      <c r="D13" s="10">
        <v>2679698</v>
      </c>
      <c r="E13" s="11">
        <v>9017001010</v>
      </c>
      <c r="F13" s="12" t="s">
        <v>70</v>
      </c>
      <c r="G13" s="13" t="s">
        <v>71</v>
      </c>
      <c r="H13" s="14" t="s">
        <v>17</v>
      </c>
      <c r="I13" s="22" t="s">
        <v>73</v>
      </c>
      <c r="J13" s="16" t="s">
        <v>74</v>
      </c>
      <c r="K13" s="28" t="s">
        <v>145</v>
      </c>
      <c r="L13" s="19" t="s">
        <v>75</v>
      </c>
    </row>
    <row r="14" spans="1:12" ht="76.5" x14ac:dyDescent="0.25">
      <c r="A14" s="7">
        <f t="shared" si="0"/>
        <v>9</v>
      </c>
      <c r="B14" s="8" t="s">
        <v>76</v>
      </c>
      <c r="C14" s="9" t="s">
        <v>77</v>
      </c>
      <c r="D14" s="10">
        <v>2648016</v>
      </c>
      <c r="E14" s="23">
        <v>9017001005</v>
      </c>
      <c r="F14" s="12" t="s">
        <v>78</v>
      </c>
      <c r="G14" s="13" t="s">
        <v>79</v>
      </c>
      <c r="H14" s="14" t="s">
        <v>17</v>
      </c>
      <c r="I14" s="22" t="s">
        <v>80</v>
      </c>
      <c r="J14" s="16" t="s">
        <v>81</v>
      </c>
      <c r="K14" s="18" t="s">
        <v>146</v>
      </c>
      <c r="L14" s="29" t="s">
        <v>82</v>
      </c>
    </row>
    <row r="15" spans="1:12" ht="89.25" x14ac:dyDescent="0.25">
      <c r="A15" s="7">
        <f t="shared" si="0"/>
        <v>10</v>
      </c>
      <c r="B15" s="8" t="s">
        <v>83</v>
      </c>
      <c r="C15" s="9" t="s">
        <v>84</v>
      </c>
      <c r="D15" s="10">
        <v>2088606</v>
      </c>
      <c r="E15" s="11">
        <v>9017001007</v>
      </c>
      <c r="F15" s="12" t="s">
        <v>85</v>
      </c>
      <c r="G15" s="13" t="s">
        <v>25</v>
      </c>
      <c r="H15" s="14" t="s">
        <v>17</v>
      </c>
      <c r="I15" s="22" t="s">
        <v>86</v>
      </c>
      <c r="J15" s="30" t="s">
        <v>87</v>
      </c>
      <c r="K15" s="18" t="s">
        <v>88</v>
      </c>
      <c r="L15" s="31" t="s">
        <v>89</v>
      </c>
    </row>
    <row r="16" spans="1:12" ht="89.25" x14ac:dyDescent="0.25">
      <c r="A16" s="7">
        <f t="shared" si="0"/>
        <v>11</v>
      </c>
      <c r="B16" s="8" t="s">
        <v>90</v>
      </c>
      <c r="C16" s="9" t="s">
        <v>91</v>
      </c>
      <c r="D16" s="10">
        <v>2810913</v>
      </c>
      <c r="E16" s="23">
        <v>9017001011</v>
      </c>
      <c r="F16" s="12" t="s">
        <v>92</v>
      </c>
      <c r="G16" s="13" t="s">
        <v>93</v>
      </c>
      <c r="H16" s="14" t="s">
        <v>17</v>
      </c>
      <c r="I16" s="22" t="s">
        <v>94</v>
      </c>
      <c r="J16" s="16" t="s">
        <v>95</v>
      </c>
      <c r="K16" s="18" t="s">
        <v>96</v>
      </c>
      <c r="L16" s="32" t="s">
        <v>97</v>
      </c>
    </row>
    <row r="17" spans="1:12" ht="76.5" x14ac:dyDescent="0.25">
      <c r="A17" s="7">
        <f t="shared" si="0"/>
        <v>12</v>
      </c>
      <c r="B17" s="8" t="s">
        <v>98</v>
      </c>
      <c r="C17" s="9" t="s">
        <v>99</v>
      </c>
      <c r="D17" s="10">
        <v>2027933</v>
      </c>
      <c r="E17" s="23">
        <v>9017001006</v>
      </c>
      <c r="F17" s="12" t="s">
        <v>100</v>
      </c>
      <c r="G17" s="13" t="s">
        <v>101</v>
      </c>
      <c r="H17" s="14" t="s">
        <v>17</v>
      </c>
      <c r="I17" s="22" t="s">
        <v>102</v>
      </c>
      <c r="J17" s="16" t="s">
        <v>152</v>
      </c>
      <c r="K17" s="18" t="s">
        <v>103</v>
      </c>
      <c r="L17" s="19" t="s">
        <v>104</v>
      </c>
    </row>
    <row r="18" spans="1:12" ht="140.25" x14ac:dyDescent="0.25">
      <c r="A18" s="7">
        <f t="shared" si="0"/>
        <v>13</v>
      </c>
      <c r="B18" s="8" t="s">
        <v>105</v>
      </c>
      <c r="C18" s="9" t="s">
        <v>106</v>
      </c>
      <c r="D18" s="10">
        <v>2062089</v>
      </c>
      <c r="E18" s="11">
        <v>9011325015</v>
      </c>
      <c r="F18" s="12" t="s">
        <v>107</v>
      </c>
      <c r="G18" s="13" t="s">
        <v>108</v>
      </c>
      <c r="H18" s="14" t="s">
        <v>17</v>
      </c>
      <c r="I18" s="22" t="s">
        <v>109</v>
      </c>
      <c r="J18" s="28" t="s">
        <v>153</v>
      </c>
      <c r="K18" s="18" t="s">
        <v>151</v>
      </c>
      <c r="L18" s="17" t="s">
        <v>110</v>
      </c>
    </row>
    <row r="19" spans="1:12" ht="127.5" x14ac:dyDescent="0.25">
      <c r="A19" s="7">
        <f t="shared" si="0"/>
        <v>14</v>
      </c>
      <c r="B19" s="8" t="s">
        <v>111</v>
      </c>
      <c r="C19" s="9" t="s">
        <v>112</v>
      </c>
      <c r="D19" s="10">
        <v>5473489</v>
      </c>
      <c r="E19" s="11">
        <v>9019058050</v>
      </c>
      <c r="F19" s="33" t="s">
        <v>113</v>
      </c>
      <c r="G19" s="33" t="s">
        <v>114</v>
      </c>
      <c r="H19" s="14" t="s">
        <v>17</v>
      </c>
      <c r="I19" s="20" t="s">
        <v>115</v>
      </c>
      <c r="J19" s="30" t="s">
        <v>154</v>
      </c>
      <c r="K19" s="18" t="s">
        <v>147</v>
      </c>
      <c r="L19" s="28" t="s">
        <v>116</v>
      </c>
    </row>
    <row r="20" spans="1:12" ht="178.5" x14ac:dyDescent="0.25">
      <c r="A20" s="7">
        <f t="shared" si="0"/>
        <v>15</v>
      </c>
      <c r="B20" s="8" t="s">
        <v>117</v>
      </c>
      <c r="C20" s="9" t="s">
        <v>118</v>
      </c>
      <c r="D20" s="10">
        <v>5504082</v>
      </c>
      <c r="E20" s="11">
        <v>9011303019</v>
      </c>
      <c r="F20" s="33" t="s">
        <v>119</v>
      </c>
      <c r="G20" s="33" t="s">
        <v>25</v>
      </c>
      <c r="H20" s="14" t="s">
        <v>17</v>
      </c>
      <c r="I20" s="34" t="s">
        <v>120</v>
      </c>
      <c r="J20" s="30" t="s">
        <v>149</v>
      </c>
      <c r="K20" s="18" t="s">
        <v>148</v>
      </c>
      <c r="L20" s="19" t="s">
        <v>121</v>
      </c>
    </row>
    <row r="21" spans="1:12" ht="76.5" x14ac:dyDescent="0.25">
      <c r="A21" s="7">
        <f t="shared" si="0"/>
        <v>16</v>
      </c>
      <c r="B21" s="8" t="s">
        <v>122</v>
      </c>
      <c r="C21" s="35" t="s">
        <v>123</v>
      </c>
      <c r="D21" s="7">
        <v>5156955</v>
      </c>
      <c r="E21" s="11">
        <v>9011104143</v>
      </c>
      <c r="F21" s="36" t="s">
        <v>124</v>
      </c>
      <c r="G21" s="37" t="s">
        <v>125</v>
      </c>
      <c r="H21" s="14" t="s">
        <v>126</v>
      </c>
      <c r="I21" s="22" t="s">
        <v>127</v>
      </c>
      <c r="J21" s="30" t="s">
        <v>128</v>
      </c>
      <c r="K21" s="38" t="s">
        <v>150</v>
      </c>
      <c r="L21" s="39" t="s">
        <v>129</v>
      </c>
    </row>
    <row r="22" spans="1:12" ht="102" x14ac:dyDescent="0.25">
      <c r="A22" s="7">
        <f t="shared" si="0"/>
        <v>17</v>
      </c>
      <c r="B22" s="40" t="s">
        <v>130</v>
      </c>
      <c r="C22" s="41" t="s">
        <v>131</v>
      </c>
      <c r="D22" s="7">
        <v>5885612</v>
      </c>
      <c r="E22" s="11">
        <v>9010001126</v>
      </c>
      <c r="F22" s="36" t="s">
        <v>132</v>
      </c>
      <c r="G22" s="37" t="s">
        <v>133</v>
      </c>
      <c r="H22" s="14" t="s">
        <v>134</v>
      </c>
      <c r="I22" s="34" t="s">
        <v>135</v>
      </c>
      <c r="J22" s="42" t="s">
        <v>136</v>
      </c>
      <c r="K22" s="43" t="s">
        <v>52</v>
      </c>
      <c r="L22" s="44" t="s">
        <v>137</v>
      </c>
    </row>
  </sheetData>
  <mergeCells count="13">
    <mergeCell ref="J4:J5"/>
    <mergeCell ref="K4:K5"/>
    <mergeCell ref="L4:L5"/>
    <mergeCell ref="I4:I5"/>
    <mergeCell ref="A2:L2"/>
    <mergeCell ref="B3:D3"/>
    <mergeCell ref="A4:A5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7E7E-1FC8-4B69-B61F-84B9B1777F79}">
  <dimension ref="A2:I290"/>
  <sheetViews>
    <sheetView topLeftCell="A203" workbookViewId="0">
      <selection activeCell="K55" sqref="K55"/>
    </sheetView>
  </sheetViews>
  <sheetFormatPr defaultRowHeight="15" x14ac:dyDescent="0.25"/>
  <cols>
    <col min="1" max="1" width="4.28515625" style="70" customWidth="1"/>
    <col min="2" max="2" width="11.5703125" style="70" customWidth="1"/>
    <col min="3" max="3" width="5.85546875" style="70" customWidth="1"/>
    <col min="4" max="4" width="21.7109375" style="71" customWidth="1"/>
    <col min="5" max="5" width="22.7109375" style="70" customWidth="1"/>
    <col min="6" max="6" width="17.5703125" style="72" customWidth="1"/>
    <col min="7" max="7" width="16.85546875" style="72" customWidth="1"/>
    <col min="8" max="8" width="40.140625" style="72" customWidth="1"/>
    <col min="9" max="9" width="25.42578125" style="71" customWidth="1"/>
  </cols>
  <sheetData>
    <row r="2" spans="1:9" ht="17.25" customHeight="1" x14ac:dyDescent="0.25">
      <c r="A2" s="174" t="s">
        <v>155</v>
      </c>
      <c r="B2" s="175"/>
      <c r="C2" s="175"/>
      <c r="D2" s="175"/>
      <c r="E2" s="175"/>
      <c r="F2" s="175"/>
      <c r="G2" s="175"/>
      <c r="H2" s="175"/>
      <c r="I2"/>
    </row>
    <row r="3" spans="1:9" ht="17.25" customHeight="1" x14ac:dyDescent="0.25">
      <c r="A3" s="45"/>
      <c r="B3" s="46"/>
      <c r="C3" s="46"/>
      <c r="D3" s="46"/>
      <c r="E3" s="46"/>
      <c r="F3" s="47"/>
      <c r="G3" s="47"/>
      <c r="H3" s="176"/>
      <c r="I3" s="176"/>
    </row>
    <row r="4" spans="1:9" ht="42.75" x14ac:dyDescent="0.25">
      <c r="A4" s="48" t="s">
        <v>156</v>
      </c>
      <c r="B4" s="48" t="s">
        <v>157</v>
      </c>
      <c r="C4" s="48" t="s">
        <v>158</v>
      </c>
      <c r="D4" s="48" t="s">
        <v>159</v>
      </c>
      <c r="E4" s="48" t="s">
        <v>160</v>
      </c>
      <c r="F4" s="49" t="s">
        <v>161</v>
      </c>
      <c r="G4" s="49" t="s">
        <v>162</v>
      </c>
      <c r="H4" s="49" t="s">
        <v>163</v>
      </c>
      <c r="I4" s="48" t="s">
        <v>164</v>
      </c>
    </row>
    <row r="5" spans="1:9" ht="25.5" x14ac:dyDescent="0.25">
      <c r="A5" s="50">
        <v>1</v>
      </c>
      <c r="B5" s="50" t="s">
        <v>165</v>
      </c>
      <c r="C5" s="50">
        <v>1</v>
      </c>
      <c r="D5" s="51" t="s">
        <v>166</v>
      </c>
      <c r="E5" s="50" t="s">
        <v>167</v>
      </c>
      <c r="F5" s="52" t="s">
        <v>168</v>
      </c>
      <c r="G5" s="52" t="s">
        <v>169</v>
      </c>
      <c r="H5" s="52" t="s">
        <v>170</v>
      </c>
      <c r="I5" s="51"/>
    </row>
    <row r="6" spans="1:9" ht="30" customHeight="1" x14ac:dyDescent="0.25">
      <c r="A6" s="50">
        <f t="shared" ref="A6:A69" si="0">A5+1</f>
        <v>2</v>
      </c>
      <c r="B6" s="50" t="s">
        <v>171</v>
      </c>
      <c r="C6" s="50">
        <f t="shared" ref="C6:C30" si="1">C5+1</f>
        <v>2</v>
      </c>
      <c r="D6" s="51" t="s">
        <v>166</v>
      </c>
      <c r="E6" s="50" t="s">
        <v>172</v>
      </c>
      <c r="F6" s="52" t="s">
        <v>173</v>
      </c>
      <c r="G6" s="52" t="s">
        <v>174</v>
      </c>
      <c r="H6" s="52" t="s">
        <v>175</v>
      </c>
      <c r="I6" s="51"/>
    </row>
    <row r="7" spans="1:9" ht="25.5" x14ac:dyDescent="0.25">
      <c r="A7" s="50">
        <f t="shared" si="0"/>
        <v>3</v>
      </c>
      <c r="B7" s="50" t="s">
        <v>176</v>
      </c>
      <c r="C7" s="50">
        <f t="shared" si="1"/>
        <v>3</v>
      </c>
      <c r="D7" s="51" t="s">
        <v>166</v>
      </c>
      <c r="E7" s="50" t="s">
        <v>172</v>
      </c>
      <c r="F7" s="52" t="s">
        <v>177</v>
      </c>
      <c r="G7" s="52" t="s">
        <v>178</v>
      </c>
      <c r="H7" s="52" t="s">
        <v>179</v>
      </c>
      <c r="I7" s="51"/>
    </row>
    <row r="8" spans="1:9" ht="25.5" x14ac:dyDescent="0.25">
      <c r="A8" s="50">
        <f t="shared" si="0"/>
        <v>4</v>
      </c>
      <c r="B8" s="50" t="s">
        <v>180</v>
      </c>
      <c r="C8" s="50">
        <f t="shared" si="1"/>
        <v>4</v>
      </c>
      <c r="D8" s="51" t="s">
        <v>166</v>
      </c>
      <c r="E8" s="50" t="s">
        <v>172</v>
      </c>
      <c r="F8" s="52" t="s">
        <v>181</v>
      </c>
      <c r="G8" s="52" t="s">
        <v>182</v>
      </c>
      <c r="H8" s="52" t="s">
        <v>183</v>
      </c>
      <c r="I8" s="51"/>
    </row>
    <row r="9" spans="1:9" x14ac:dyDescent="0.25">
      <c r="A9" s="50">
        <f t="shared" si="0"/>
        <v>5</v>
      </c>
      <c r="B9" s="50" t="s">
        <v>184</v>
      </c>
      <c r="C9" s="50">
        <f t="shared" si="1"/>
        <v>5</v>
      </c>
      <c r="D9" s="51" t="s">
        <v>166</v>
      </c>
      <c r="E9" s="50" t="s">
        <v>172</v>
      </c>
      <c r="F9" s="52" t="s">
        <v>185</v>
      </c>
      <c r="G9" s="52" t="s">
        <v>186</v>
      </c>
      <c r="H9" s="52" t="s">
        <v>187</v>
      </c>
      <c r="I9" s="51"/>
    </row>
    <row r="10" spans="1:9" ht="25.5" x14ac:dyDescent="0.25">
      <c r="A10" s="50">
        <f t="shared" si="0"/>
        <v>6</v>
      </c>
      <c r="B10" s="50" t="s">
        <v>188</v>
      </c>
      <c r="C10" s="50">
        <f t="shared" si="1"/>
        <v>6</v>
      </c>
      <c r="D10" s="51" t="s">
        <v>166</v>
      </c>
      <c r="E10" s="50" t="s">
        <v>167</v>
      </c>
      <c r="F10" s="52" t="s">
        <v>189</v>
      </c>
      <c r="G10" s="52" t="s">
        <v>190</v>
      </c>
      <c r="H10" s="52" t="s">
        <v>191</v>
      </c>
      <c r="I10" s="51"/>
    </row>
    <row r="11" spans="1:9" ht="25.5" x14ac:dyDescent="0.25">
      <c r="A11" s="50">
        <f t="shared" si="0"/>
        <v>7</v>
      </c>
      <c r="B11" s="50" t="s">
        <v>192</v>
      </c>
      <c r="C11" s="50">
        <f t="shared" si="1"/>
        <v>7</v>
      </c>
      <c r="D11" s="51" t="s">
        <v>166</v>
      </c>
      <c r="E11" s="50" t="s">
        <v>172</v>
      </c>
      <c r="F11" s="52" t="s">
        <v>193</v>
      </c>
      <c r="G11" s="52" t="s">
        <v>194</v>
      </c>
      <c r="H11" s="52" t="s">
        <v>195</v>
      </c>
      <c r="I11" s="51"/>
    </row>
    <row r="12" spans="1:9" x14ac:dyDescent="0.25">
      <c r="A12" s="50">
        <f t="shared" si="0"/>
        <v>8</v>
      </c>
      <c r="B12" s="50" t="s">
        <v>196</v>
      </c>
      <c r="C12" s="50">
        <f t="shared" si="1"/>
        <v>8</v>
      </c>
      <c r="D12" s="51" t="s">
        <v>166</v>
      </c>
      <c r="E12" s="50" t="s">
        <v>172</v>
      </c>
      <c r="F12" s="52" t="s">
        <v>197</v>
      </c>
      <c r="G12" s="52" t="s">
        <v>198</v>
      </c>
      <c r="H12" s="52" t="s">
        <v>199</v>
      </c>
      <c r="I12" s="51"/>
    </row>
    <row r="13" spans="1:9" ht="25.5" x14ac:dyDescent="0.25">
      <c r="A13" s="50">
        <f t="shared" si="0"/>
        <v>9</v>
      </c>
      <c r="B13" s="50" t="s">
        <v>200</v>
      </c>
      <c r="C13" s="50">
        <f t="shared" si="1"/>
        <v>9</v>
      </c>
      <c r="D13" s="51" t="s">
        <v>166</v>
      </c>
      <c r="E13" s="50" t="s">
        <v>201</v>
      </c>
      <c r="F13" s="52" t="s">
        <v>202</v>
      </c>
      <c r="G13" s="52" t="s">
        <v>203</v>
      </c>
      <c r="H13" s="52" t="s">
        <v>204</v>
      </c>
      <c r="I13" s="51"/>
    </row>
    <row r="14" spans="1:9" ht="25.5" x14ac:dyDescent="0.25">
      <c r="A14" s="50">
        <f t="shared" si="0"/>
        <v>10</v>
      </c>
      <c r="B14" s="50" t="s">
        <v>205</v>
      </c>
      <c r="C14" s="50">
        <f t="shared" si="1"/>
        <v>10</v>
      </c>
      <c r="D14" s="51" t="s">
        <v>166</v>
      </c>
      <c r="E14" s="50" t="s">
        <v>201</v>
      </c>
      <c r="F14" s="52" t="s">
        <v>206</v>
      </c>
      <c r="G14" s="52" t="s">
        <v>207</v>
      </c>
      <c r="H14" s="52" t="s">
        <v>208</v>
      </c>
      <c r="I14" s="51"/>
    </row>
    <row r="15" spans="1:9" ht="25.5" x14ac:dyDescent="0.25">
      <c r="A15" s="50">
        <f t="shared" si="0"/>
        <v>11</v>
      </c>
      <c r="B15" s="50" t="s">
        <v>209</v>
      </c>
      <c r="C15" s="50">
        <f t="shared" si="1"/>
        <v>11</v>
      </c>
      <c r="D15" s="51" t="s">
        <v>166</v>
      </c>
      <c r="E15" s="50" t="s">
        <v>210</v>
      </c>
      <c r="F15" s="52" t="s">
        <v>211</v>
      </c>
      <c r="G15" s="52" t="s">
        <v>212</v>
      </c>
      <c r="H15" s="52" t="s">
        <v>213</v>
      </c>
      <c r="I15" s="51"/>
    </row>
    <row r="16" spans="1:9" ht="25.5" x14ac:dyDescent="0.25">
      <c r="A16" s="50">
        <f t="shared" si="0"/>
        <v>12</v>
      </c>
      <c r="B16" s="50" t="s">
        <v>214</v>
      </c>
      <c r="C16" s="50">
        <f t="shared" si="1"/>
        <v>12</v>
      </c>
      <c r="D16" s="51" t="s">
        <v>166</v>
      </c>
      <c r="E16" s="50" t="s">
        <v>215</v>
      </c>
      <c r="F16" s="52" t="s">
        <v>216</v>
      </c>
      <c r="G16" s="52"/>
      <c r="H16" s="52" t="s">
        <v>217</v>
      </c>
      <c r="I16" s="51"/>
    </row>
    <row r="17" spans="1:9" ht="37.5" customHeight="1" x14ac:dyDescent="0.25">
      <c r="A17" s="50">
        <f t="shared" si="0"/>
        <v>13</v>
      </c>
      <c r="B17" s="50" t="s">
        <v>218</v>
      </c>
      <c r="C17" s="50">
        <f t="shared" si="1"/>
        <v>13</v>
      </c>
      <c r="D17" s="51" t="s">
        <v>166</v>
      </c>
      <c r="E17" s="50" t="s">
        <v>219</v>
      </c>
      <c r="F17" s="52" t="s">
        <v>220</v>
      </c>
      <c r="G17" s="52"/>
      <c r="H17" s="52" t="s">
        <v>221</v>
      </c>
      <c r="I17" s="51"/>
    </row>
    <row r="18" spans="1:9" ht="25.5" x14ac:dyDescent="0.25">
      <c r="A18" s="50">
        <f t="shared" si="0"/>
        <v>14</v>
      </c>
      <c r="B18" s="50" t="s">
        <v>222</v>
      </c>
      <c r="C18" s="50">
        <f t="shared" si="1"/>
        <v>14</v>
      </c>
      <c r="D18" s="51" t="s">
        <v>166</v>
      </c>
      <c r="E18" s="50" t="s">
        <v>219</v>
      </c>
      <c r="F18" s="52" t="s">
        <v>223</v>
      </c>
      <c r="G18" s="52"/>
      <c r="H18" s="52" t="s">
        <v>224</v>
      </c>
      <c r="I18" s="51"/>
    </row>
    <row r="19" spans="1:9" ht="25.5" x14ac:dyDescent="0.25">
      <c r="A19" s="50">
        <f t="shared" si="0"/>
        <v>15</v>
      </c>
      <c r="B19" s="50" t="s">
        <v>225</v>
      </c>
      <c r="C19" s="50">
        <f t="shared" si="1"/>
        <v>15</v>
      </c>
      <c r="D19" s="51" t="s">
        <v>166</v>
      </c>
      <c r="E19" s="50" t="s">
        <v>226</v>
      </c>
      <c r="F19" s="52" t="s">
        <v>227</v>
      </c>
      <c r="G19" s="52" t="s">
        <v>228</v>
      </c>
      <c r="H19" s="52" t="s">
        <v>229</v>
      </c>
      <c r="I19" s="51"/>
    </row>
    <row r="20" spans="1:9" ht="25.5" x14ac:dyDescent="0.25">
      <c r="A20" s="50">
        <f t="shared" si="0"/>
        <v>16</v>
      </c>
      <c r="B20" s="50" t="s">
        <v>230</v>
      </c>
      <c r="C20" s="50">
        <f t="shared" si="1"/>
        <v>16</v>
      </c>
      <c r="D20" s="51" t="s">
        <v>166</v>
      </c>
      <c r="E20" s="50" t="s">
        <v>231</v>
      </c>
      <c r="F20" s="52" t="s">
        <v>232</v>
      </c>
      <c r="G20" s="52" t="s">
        <v>233</v>
      </c>
      <c r="H20" s="52" t="s">
        <v>234</v>
      </c>
      <c r="I20" s="51"/>
    </row>
    <row r="21" spans="1:9" ht="25.5" x14ac:dyDescent="0.25">
      <c r="A21" s="50">
        <f t="shared" si="0"/>
        <v>17</v>
      </c>
      <c r="B21" s="50" t="s">
        <v>235</v>
      </c>
      <c r="C21" s="50">
        <f t="shared" si="1"/>
        <v>17</v>
      </c>
      <c r="D21" s="51" t="s">
        <v>166</v>
      </c>
      <c r="E21" s="50" t="s">
        <v>231</v>
      </c>
      <c r="F21" s="52" t="s">
        <v>236</v>
      </c>
      <c r="G21" s="52" t="s">
        <v>237</v>
      </c>
      <c r="H21" s="52" t="s">
        <v>238</v>
      </c>
      <c r="I21" s="51"/>
    </row>
    <row r="22" spans="1:9" ht="29.25" customHeight="1" x14ac:dyDescent="0.25">
      <c r="A22" s="50">
        <f t="shared" si="0"/>
        <v>18</v>
      </c>
      <c r="B22" s="50" t="s">
        <v>239</v>
      </c>
      <c r="C22" s="50">
        <f t="shared" si="1"/>
        <v>18</v>
      </c>
      <c r="D22" s="51" t="s">
        <v>166</v>
      </c>
      <c r="E22" s="50" t="s">
        <v>240</v>
      </c>
      <c r="F22" s="52" t="s">
        <v>241</v>
      </c>
      <c r="G22" s="52" t="s">
        <v>242</v>
      </c>
      <c r="H22" s="52" t="s">
        <v>243</v>
      </c>
      <c r="I22" s="51"/>
    </row>
    <row r="23" spans="1:9" ht="25.5" x14ac:dyDescent="0.25">
      <c r="A23" s="50">
        <f t="shared" si="0"/>
        <v>19</v>
      </c>
      <c r="B23" s="50" t="s">
        <v>244</v>
      </c>
      <c r="C23" s="50">
        <f t="shared" si="1"/>
        <v>19</v>
      </c>
      <c r="D23" s="51" t="s">
        <v>166</v>
      </c>
      <c r="E23" s="50" t="s">
        <v>240</v>
      </c>
      <c r="F23" s="52" t="s">
        <v>245</v>
      </c>
      <c r="G23" s="52" t="s">
        <v>246</v>
      </c>
      <c r="H23" s="52" t="s">
        <v>247</v>
      </c>
      <c r="I23" s="51"/>
    </row>
    <row r="24" spans="1:9" ht="25.5" x14ac:dyDescent="0.25">
      <c r="A24" s="50">
        <f t="shared" si="0"/>
        <v>20</v>
      </c>
      <c r="B24" s="50" t="s">
        <v>248</v>
      </c>
      <c r="C24" s="50">
        <f t="shared" si="1"/>
        <v>20</v>
      </c>
      <c r="D24" s="51" t="s">
        <v>166</v>
      </c>
      <c r="E24" s="50" t="s">
        <v>240</v>
      </c>
      <c r="F24" s="52" t="s">
        <v>249</v>
      </c>
      <c r="G24" s="52" t="s">
        <v>250</v>
      </c>
      <c r="H24" s="52" t="s">
        <v>251</v>
      </c>
      <c r="I24" s="51"/>
    </row>
    <row r="25" spans="1:9" ht="25.5" x14ac:dyDescent="0.25">
      <c r="A25" s="50">
        <f t="shared" si="0"/>
        <v>21</v>
      </c>
      <c r="B25" s="50" t="s">
        <v>252</v>
      </c>
      <c r="C25" s="50">
        <f t="shared" si="1"/>
        <v>21</v>
      </c>
      <c r="D25" s="51" t="s">
        <v>166</v>
      </c>
      <c r="E25" s="50" t="s">
        <v>240</v>
      </c>
      <c r="F25" s="52" t="s">
        <v>253</v>
      </c>
      <c r="G25" s="52" t="s">
        <v>254</v>
      </c>
      <c r="H25" s="52" t="s">
        <v>255</v>
      </c>
      <c r="I25" s="51"/>
    </row>
    <row r="26" spans="1:9" ht="25.5" x14ac:dyDescent="0.25">
      <c r="A26" s="50">
        <f t="shared" si="0"/>
        <v>22</v>
      </c>
      <c r="B26" s="50" t="s">
        <v>256</v>
      </c>
      <c r="C26" s="50">
        <f t="shared" si="1"/>
        <v>22</v>
      </c>
      <c r="D26" s="51" t="s">
        <v>166</v>
      </c>
      <c r="E26" s="50" t="s">
        <v>240</v>
      </c>
      <c r="F26" s="52" t="s">
        <v>211</v>
      </c>
      <c r="G26" s="52" t="s">
        <v>257</v>
      </c>
      <c r="H26" s="52" t="s">
        <v>258</v>
      </c>
      <c r="I26" s="51"/>
    </row>
    <row r="27" spans="1:9" ht="25.5" x14ac:dyDescent="0.25">
      <c r="A27" s="50">
        <f t="shared" si="0"/>
        <v>23</v>
      </c>
      <c r="B27" s="50" t="s">
        <v>259</v>
      </c>
      <c r="C27" s="50">
        <f t="shared" si="1"/>
        <v>23</v>
      </c>
      <c r="D27" s="51" t="s">
        <v>166</v>
      </c>
      <c r="E27" s="50" t="s">
        <v>240</v>
      </c>
      <c r="F27" s="52" t="s">
        <v>197</v>
      </c>
      <c r="G27" s="52" t="s">
        <v>260</v>
      </c>
      <c r="H27" s="52" t="s">
        <v>261</v>
      </c>
      <c r="I27" s="51"/>
    </row>
    <row r="28" spans="1:9" ht="45" customHeight="1" x14ac:dyDescent="0.25">
      <c r="A28" s="50">
        <f t="shared" si="0"/>
        <v>24</v>
      </c>
      <c r="B28" s="50" t="s">
        <v>262</v>
      </c>
      <c r="C28" s="50">
        <f t="shared" si="1"/>
        <v>24</v>
      </c>
      <c r="D28" s="51" t="s">
        <v>166</v>
      </c>
      <c r="E28" s="50" t="s">
        <v>263</v>
      </c>
      <c r="F28" s="52" t="s">
        <v>197</v>
      </c>
      <c r="G28" s="52" t="s">
        <v>264</v>
      </c>
      <c r="H28" s="52" t="s">
        <v>265</v>
      </c>
      <c r="I28" s="51"/>
    </row>
    <row r="29" spans="1:9" x14ac:dyDescent="0.25">
      <c r="A29" s="50">
        <f t="shared" si="0"/>
        <v>25</v>
      </c>
      <c r="B29" s="50" t="s">
        <v>266</v>
      </c>
      <c r="C29" s="50">
        <f t="shared" si="1"/>
        <v>25</v>
      </c>
      <c r="D29" s="51" t="s">
        <v>166</v>
      </c>
      <c r="E29" s="50" t="s">
        <v>267</v>
      </c>
      <c r="F29" s="52" t="s">
        <v>197</v>
      </c>
      <c r="G29" s="52" t="s">
        <v>268</v>
      </c>
      <c r="H29" s="52" t="s">
        <v>269</v>
      </c>
      <c r="I29" s="51"/>
    </row>
    <row r="30" spans="1:9" ht="38.25" x14ac:dyDescent="0.25">
      <c r="A30" s="50">
        <f t="shared" si="0"/>
        <v>26</v>
      </c>
      <c r="B30" s="50" t="s">
        <v>270</v>
      </c>
      <c r="C30" s="50">
        <f t="shared" si="1"/>
        <v>26</v>
      </c>
      <c r="D30" s="51" t="s">
        <v>166</v>
      </c>
      <c r="E30" s="50" t="s">
        <v>271</v>
      </c>
      <c r="F30" s="52" t="s">
        <v>272</v>
      </c>
      <c r="G30" s="52" t="s">
        <v>273</v>
      </c>
      <c r="H30" s="52" t="s">
        <v>274</v>
      </c>
      <c r="I30" s="51"/>
    </row>
    <row r="31" spans="1:9" ht="25.5" x14ac:dyDescent="0.25">
      <c r="A31" s="50">
        <f t="shared" si="0"/>
        <v>27</v>
      </c>
      <c r="B31" s="50" t="s">
        <v>275</v>
      </c>
      <c r="C31" s="50">
        <v>1</v>
      </c>
      <c r="D31" s="51" t="s">
        <v>276</v>
      </c>
      <c r="E31" s="50" t="s">
        <v>277</v>
      </c>
      <c r="F31" s="52" t="s">
        <v>173</v>
      </c>
      <c r="G31" s="52"/>
      <c r="H31" s="52" t="s">
        <v>278</v>
      </c>
      <c r="I31" s="51"/>
    </row>
    <row r="32" spans="1:9" ht="35.25" customHeight="1" x14ac:dyDescent="0.25">
      <c r="A32" s="50">
        <f t="shared" si="0"/>
        <v>28</v>
      </c>
      <c r="B32" s="50" t="s">
        <v>279</v>
      </c>
      <c r="C32" s="50">
        <f t="shared" ref="C32:C51" si="2">C31+1</f>
        <v>2</v>
      </c>
      <c r="D32" s="51" t="s">
        <v>276</v>
      </c>
      <c r="E32" s="50" t="s">
        <v>280</v>
      </c>
      <c r="F32" s="52" t="s">
        <v>216</v>
      </c>
      <c r="G32" s="52" t="s">
        <v>281</v>
      </c>
      <c r="H32" s="52" t="s">
        <v>282</v>
      </c>
      <c r="I32" s="51"/>
    </row>
    <row r="33" spans="1:9" ht="29.25" customHeight="1" x14ac:dyDescent="0.25">
      <c r="A33" s="50">
        <f t="shared" si="0"/>
        <v>29</v>
      </c>
      <c r="B33" s="50" t="s">
        <v>283</v>
      </c>
      <c r="C33" s="50">
        <f t="shared" si="2"/>
        <v>3</v>
      </c>
      <c r="D33" s="51" t="s">
        <v>276</v>
      </c>
      <c r="E33" s="50" t="s">
        <v>280</v>
      </c>
      <c r="F33" s="52" t="s">
        <v>177</v>
      </c>
      <c r="G33" s="52" t="s">
        <v>284</v>
      </c>
      <c r="H33" s="52" t="s">
        <v>285</v>
      </c>
      <c r="I33" s="51"/>
    </row>
    <row r="34" spans="1:9" ht="25.5" x14ac:dyDescent="0.25">
      <c r="A34" s="50">
        <f t="shared" si="0"/>
        <v>30</v>
      </c>
      <c r="B34" s="50" t="s">
        <v>286</v>
      </c>
      <c r="C34" s="50">
        <f t="shared" si="2"/>
        <v>4</v>
      </c>
      <c r="D34" s="51" t="s">
        <v>276</v>
      </c>
      <c r="E34" s="50" t="s">
        <v>287</v>
      </c>
      <c r="F34" s="52" t="s">
        <v>232</v>
      </c>
      <c r="G34" s="52"/>
      <c r="H34" s="52" t="s">
        <v>288</v>
      </c>
      <c r="I34" s="51"/>
    </row>
    <row r="35" spans="1:9" ht="25.5" x14ac:dyDescent="0.25">
      <c r="A35" s="50">
        <f t="shared" si="0"/>
        <v>31</v>
      </c>
      <c r="B35" s="50" t="s">
        <v>289</v>
      </c>
      <c r="C35" s="50">
        <f t="shared" si="2"/>
        <v>5</v>
      </c>
      <c r="D35" s="51" t="s">
        <v>276</v>
      </c>
      <c r="E35" s="50" t="s">
        <v>280</v>
      </c>
      <c r="F35" s="52" t="s">
        <v>211</v>
      </c>
      <c r="G35" s="52" t="s">
        <v>290</v>
      </c>
      <c r="H35" s="52" t="s">
        <v>291</v>
      </c>
      <c r="I35" s="51"/>
    </row>
    <row r="36" spans="1:9" ht="39" customHeight="1" x14ac:dyDescent="0.25">
      <c r="A36" s="50">
        <f t="shared" si="0"/>
        <v>32</v>
      </c>
      <c r="B36" s="50" t="s">
        <v>292</v>
      </c>
      <c r="C36" s="50">
        <f t="shared" si="2"/>
        <v>6</v>
      </c>
      <c r="D36" s="51" t="s">
        <v>276</v>
      </c>
      <c r="E36" s="50" t="s">
        <v>280</v>
      </c>
      <c r="F36" s="52" t="s">
        <v>220</v>
      </c>
      <c r="G36" s="52" t="s">
        <v>293</v>
      </c>
      <c r="H36" s="52" t="s">
        <v>294</v>
      </c>
      <c r="I36" s="51"/>
    </row>
    <row r="37" spans="1:9" ht="25.5" x14ac:dyDescent="0.25">
      <c r="A37" s="50">
        <f t="shared" si="0"/>
        <v>33</v>
      </c>
      <c r="B37" s="50" t="s">
        <v>295</v>
      </c>
      <c r="C37" s="50">
        <f t="shared" si="2"/>
        <v>7</v>
      </c>
      <c r="D37" s="51" t="s">
        <v>276</v>
      </c>
      <c r="E37" s="50" t="s">
        <v>280</v>
      </c>
      <c r="F37" s="52" t="s">
        <v>245</v>
      </c>
      <c r="G37" s="52" t="s">
        <v>246</v>
      </c>
      <c r="H37" s="52" t="s">
        <v>296</v>
      </c>
      <c r="I37" s="51"/>
    </row>
    <row r="38" spans="1:9" ht="25.5" x14ac:dyDescent="0.25">
      <c r="A38" s="50">
        <f t="shared" si="0"/>
        <v>34</v>
      </c>
      <c r="B38" s="50" t="s">
        <v>297</v>
      </c>
      <c r="C38" s="50">
        <f t="shared" si="2"/>
        <v>8</v>
      </c>
      <c r="D38" s="51" t="s">
        <v>276</v>
      </c>
      <c r="E38" s="50" t="s">
        <v>280</v>
      </c>
      <c r="F38" s="52" t="s">
        <v>236</v>
      </c>
      <c r="G38" s="52" t="s">
        <v>237</v>
      </c>
      <c r="H38" s="52" t="s">
        <v>298</v>
      </c>
      <c r="I38" s="51"/>
    </row>
    <row r="39" spans="1:9" ht="30.75" customHeight="1" x14ac:dyDescent="0.25">
      <c r="A39" s="50">
        <f t="shared" si="0"/>
        <v>35</v>
      </c>
      <c r="B39" s="50" t="s">
        <v>300</v>
      </c>
      <c r="C39" s="50">
        <f t="shared" si="2"/>
        <v>9</v>
      </c>
      <c r="D39" s="51" t="s">
        <v>276</v>
      </c>
      <c r="E39" s="50" t="s">
        <v>280</v>
      </c>
      <c r="F39" s="52" t="s">
        <v>185</v>
      </c>
      <c r="G39" s="52" t="s">
        <v>301</v>
      </c>
      <c r="H39" s="52" t="s">
        <v>302</v>
      </c>
      <c r="I39" s="51"/>
    </row>
    <row r="40" spans="1:9" ht="25.5" x14ac:dyDescent="0.25">
      <c r="A40" s="50">
        <f t="shared" si="0"/>
        <v>36</v>
      </c>
      <c r="B40" s="50" t="s">
        <v>303</v>
      </c>
      <c r="C40" s="50">
        <f t="shared" si="2"/>
        <v>10</v>
      </c>
      <c r="D40" s="51" t="s">
        <v>276</v>
      </c>
      <c r="E40" s="50" t="s">
        <v>280</v>
      </c>
      <c r="F40" s="52" t="s">
        <v>227</v>
      </c>
      <c r="G40" s="52" t="s">
        <v>304</v>
      </c>
      <c r="H40" s="52" t="s">
        <v>305</v>
      </c>
      <c r="I40" s="51"/>
    </row>
    <row r="41" spans="1:9" ht="25.5" x14ac:dyDescent="0.25">
      <c r="A41" s="50">
        <f t="shared" si="0"/>
        <v>37</v>
      </c>
      <c r="B41" s="50" t="s">
        <v>306</v>
      </c>
      <c r="C41" s="50">
        <f t="shared" si="2"/>
        <v>11</v>
      </c>
      <c r="D41" s="51" t="s">
        <v>276</v>
      </c>
      <c r="E41" s="50" t="s">
        <v>280</v>
      </c>
      <c r="F41" s="52" t="s">
        <v>193</v>
      </c>
      <c r="G41" s="52" t="s">
        <v>194</v>
      </c>
      <c r="H41" s="52" t="s">
        <v>307</v>
      </c>
      <c r="I41" s="51"/>
    </row>
    <row r="42" spans="1:9" ht="25.5" x14ac:dyDescent="0.25">
      <c r="A42" s="50">
        <f t="shared" si="0"/>
        <v>38</v>
      </c>
      <c r="B42" s="50" t="s">
        <v>308</v>
      </c>
      <c r="C42" s="50">
        <f t="shared" si="2"/>
        <v>12</v>
      </c>
      <c r="D42" s="51" t="s">
        <v>276</v>
      </c>
      <c r="E42" s="50" t="s">
        <v>280</v>
      </c>
      <c r="F42" s="52" t="s">
        <v>197</v>
      </c>
      <c r="G42" s="52" t="s">
        <v>260</v>
      </c>
      <c r="H42" s="52" t="s">
        <v>309</v>
      </c>
      <c r="I42" s="51"/>
    </row>
    <row r="43" spans="1:9" ht="25.5" x14ac:dyDescent="0.25">
      <c r="A43" s="50">
        <f t="shared" si="0"/>
        <v>39</v>
      </c>
      <c r="B43" s="50" t="s">
        <v>310</v>
      </c>
      <c r="C43" s="50">
        <f t="shared" si="2"/>
        <v>13</v>
      </c>
      <c r="D43" s="51" t="s">
        <v>276</v>
      </c>
      <c r="E43" s="50" t="s">
        <v>280</v>
      </c>
      <c r="F43" s="52" t="s">
        <v>181</v>
      </c>
      <c r="G43" s="52" t="s">
        <v>311</v>
      </c>
      <c r="H43" s="52" t="s">
        <v>312</v>
      </c>
      <c r="I43" s="51"/>
    </row>
    <row r="44" spans="1:9" ht="23.25" customHeight="1" x14ac:dyDescent="0.25">
      <c r="A44" s="50">
        <f t="shared" si="0"/>
        <v>40</v>
      </c>
      <c r="B44" s="50" t="s">
        <v>313</v>
      </c>
      <c r="C44" s="50">
        <f t="shared" si="2"/>
        <v>14</v>
      </c>
      <c r="D44" s="51" t="s">
        <v>276</v>
      </c>
      <c r="E44" s="50" t="s">
        <v>314</v>
      </c>
      <c r="F44" s="52" t="s">
        <v>206</v>
      </c>
      <c r="G44" s="52" t="s">
        <v>315</v>
      </c>
      <c r="H44" s="52" t="s">
        <v>316</v>
      </c>
      <c r="I44" s="51"/>
    </row>
    <row r="45" spans="1:9" x14ac:dyDescent="0.25">
      <c r="A45" s="50">
        <f t="shared" si="0"/>
        <v>41</v>
      </c>
      <c r="B45" s="50" t="s">
        <v>317</v>
      </c>
      <c r="C45" s="50">
        <f t="shared" si="2"/>
        <v>15</v>
      </c>
      <c r="D45" s="51" t="s">
        <v>276</v>
      </c>
      <c r="E45" s="50" t="s">
        <v>318</v>
      </c>
      <c r="F45" s="52" t="s">
        <v>189</v>
      </c>
      <c r="G45" s="52" t="s">
        <v>190</v>
      </c>
      <c r="H45" s="52" t="s">
        <v>319</v>
      </c>
      <c r="I45" s="51"/>
    </row>
    <row r="46" spans="1:9" ht="45" customHeight="1" x14ac:dyDescent="0.25">
      <c r="A46" s="50">
        <f t="shared" si="0"/>
        <v>42</v>
      </c>
      <c r="B46" s="50" t="s">
        <v>320</v>
      </c>
      <c r="C46" s="50">
        <f t="shared" si="2"/>
        <v>16</v>
      </c>
      <c r="D46" s="51" t="s">
        <v>276</v>
      </c>
      <c r="E46" s="50" t="s">
        <v>321</v>
      </c>
      <c r="F46" s="52" t="s">
        <v>197</v>
      </c>
      <c r="G46" s="52" t="s">
        <v>198</v>
      </c>
      <c r="H46" s="52" t="s">
        <v>322</v>
      </c>
      <c r="I46" s="51"/>
    </row>
    <row r="47" spans="1:9" ht="54.75" customHeight="1" x14ac:dyDescent="0.25">
      <c r="A47" s="50">
        <f t="shared" si="0"/>
        <v>43</v>
      </c>
      <c r="B47" s="50" t="s">
        <v>323</v>
      </c>
      <c r="C47" s="50">
        <f t="shared" si="2"/>
        <v>17</v>
      </c>
      <c r="D47" s="51" t="s">
        <v>276</v>
      </c>
      <c r="E47" s="50" t="s">
        <v>324</v>
      </c>
      <c r="F47" s="52" t="s">
        <v>197</v>
      </c>
      <c r="G47" s="52" t="s">
        <v>198</v>
      </c>
      <c r="H47" s="52" t="s">
        <v>325</v>
      </c>
      <c r="I47" s="50"/>
    </row>
    <row r="48" spans="1:9" ht="25.5" x14ac:dyDescent="0.25">
      <c r="A48" s="50">
        <f t="shared" si="0"/>
        <v>44</v>
      </c>
      <c r="B48" s="50" t="s">
        <v>326</v>
      </c>
      <c r="C48" s="50">
        <f t="shared" si="2"/>
        <v>18</v>
      </c>
      <c r="D48" s="51" t="s">
        <v>276</v>
      </c>
      <c r="E48" s="50" t="s">
        <v>327</v>
      </c>
      <c r="F48" s="52" t="s">
        <v>168</v>
      </c>
      <c r="G48" s="52" t="s">
        <v>169</v>
      </c>
      <c r="H48" s="52" t="s">
        <v>328</v>
      </c>
      <c r="I48" s="51"/>
    </row>
    <row r="49" spans="1:9" ht="25.5" x14ac:dyDescent="0.25">
      <c r="A49" s="50">
        <f t="shared" si="0"/>
        <v>45</v>
      </c>
      <c r="B49" s="50" t="s">
        <v>329</v>
      </c>
      <c r="C49" s="50">
        <f t="shared" si="2"/>
        <v>19</v>
      </c>
      <c r="D49" s="51" t="s">
        <v>276</v>
      </c>
      <c r="E49" s="50" t="s">
        <v>327</v>
      </c>
      <c r="F49" s="52" t="s">
        <v>241</v>
      </c>
      <c r="G49" s="52" t="s">
        <v>242</v>
      </c>
      <c r="H49" s="52" t="s">
        <v>330</v>
      </c>
      <c r="I49" s="51"/>
    </row>
    <row r="50" spans="1:9" ht="25.5" x14ac:dyDescent="0.25">
      <c r="A50" s="50">
        <f t="shared" si="0"/>
        <v>46</v>
      </c>
      <c r="B50" s="50" t="s">
        <v>331</v>
      </c>
      <c r="C50" s="50">
        <f t="shared" si="2"/>
        <v>20</v>
      </c>
      <c r="D50" s="51" t="s">
        <v>276</v>
      </c>
      <c r="E50" s="50" t="s">
        <v>327</v>
      </c>
      <c r="F50" s="52" t="s">
        <v>223</v>
      </c>
      <c r="G50" s="52" t="s">
        <v>332</v>
      </c>
      <c r="H50" s="52" t="s">
        <v>333</v>
      </c>
      <c r="I50" s="51"/>
    </row>
    <row r="51" spans="1:9" ht="52.5" customHeight="1" x14ac:dyDescent="0.25">
      <c r="A51" s="50">
        <f t="shared" si="0"/>
        <v>47</v>
      </c>
      <c r="B51" s="50" t="s">
        <v>334</v>
      </c>
      <c r="C51" s="50">
        <f t="shared" si="2"/>
        <v>21</v>
      </c>
      <c r="D51" s="51" t="s">
        <v>276</v>
      </c>
      <c r="E51" s="50" t="s">
        <v>327</v>
      </c>
      <c r="F51" s="52" t="s">
        <v>202</v>
      </c>
      <c r="G51" s="52" t="s">
        <v>335</v>
      </c>
      <c r="H51" s="52" t="s">
        <v>336</v>
      </c>
      <c r="I51" s="51"/>
    </row>
    <row r="52" spans="1:9" ht="25.5" x14ac:dyDescent="0.25">
      <c r="A52" s="50">
        <f t="shared" si="0"/>
        <v>48</v>
      </c>
      <c r="B52" s="50" t="s">
        <v>337</v>
      </c>
      <c r="C52" s="50">
        <v>1</v>
      </c>
      <c r="D52" s="51" t="s">
        <v>338</v>
      </c>
      <c r="E52" s="50" t="s">
        <v>339</v>
      </c>
      <c r="F52" s="52" t="s">
        <v>232</v>
      </c>
      <c r="G52" s="52" t="s">
        <v>194</v>
      </c>
      <c r="H52" s="52" t="s">
        <v>340</v>
      </c>
      <c r="I52" s="51"/>
    </row>
    <row r="53" spans="1:9" ht="25.5" x14ac:dyDescent="0.25">
      <c r="A53" s="50">
        <f t="shared" si="0"/>
        <v>49</v>
      </c>
      <c r="B53" s="50" t="s">
        <v>341</v>
      </c>
      <c r="C53" s="50">
        <f t="shared" ref="C53:C75" si="3">C52+1</f>
        <v>2</v>
      </c>
      <c r="D53" s="51" t="s">
        <v>338</v>
      </c>
      <c r="E53" s="50" t="s">
        <v>342</v>
      </c>
      <c r="F53" s="52" t="s">
        <v>185</v>
      </c>
      <c r="G53" s="52" t="s">
        <v>301</v>
      </c>
      <c r="H53" s="52" t="s">
        <v>343</v>
      </c>
      <c r="I53" s="50"/>
    </row>
    <row r="54" spans="1:9" x14ac:dyDescent="0.25">
      <c r="A54" s="50">
        <f t="shared" si="0"/>
        <v>50</v>
      </c>
      <c r="B54" s="50" t="s">
        <v>344</v>
      </c>
      <c r="C54" s="50">
        <f t="shared" si="3"/>
        <v>3</v>
      </c>
      <c r="D54" s="51" t="s">
        <v>338</v>
      </c>
      <c r="E54" s="50" t="s">
        <v>345</v>
      </c>
      <c r="F54" s="52" t="s">
        <v>197</v>
      </c>
      <c r="G54" s="52" t="s">
        <v>198</v>
      </c>
      <c r="H54" s="52" t="s">
        <v>346</v>
      </c>
      <c r="I54" s="50"/>
    </row>
    <row r="55" spans="1:9" ht="25.5" x14ac:dyDescent="0.25">
      <c r="A55" s="50">
        <f t="shared" si="0"/>
        <v>51</v>
      </c>
      <c r="B55" s="50" t="s">
        <v>347</v>
      </c>
      <c r="C55" s="50">
        <f t="shared" si="3"/>
        <v>4</v>
      </c>
      <c r="D55" s="51" t="s">
        <v>338</v>
      </c>
      <c r="E55" s="50" t="s">
        <v>348</v>
      </c>
      <c r="F55" s="52" t="s">
        <v>241</v>
      </c>
      <c r="G55" s="52" t="s">
        <v>349</v>
      </c>
      <c r="H55" s="52" t="s">
        <v>350</v>
      </c>
      <c r="I55" s="50"/>
    </row>
    <row r="56" spans="1:9" ht="25.5" x14ac:dyDescent="0.25">
      <c r="A56" s="50">
        <f t="shared" si="0"/>
        <v>52</v>
      </c>
      <c r="B56" s="50" t="s">
        <v>351</v>
      </c>
      <c r="C56" s="50">
        <f t="shared" si="3"/>
        <v>5</v>
      </c>
      <c r="D56" s="51" t="s">
        <v>338</v>
      </c>
      <c r="E56" s="50" t="s">
        <v>348</v>
      </c>
      <c r="F56" s="52" t="s">
        <v>168</v>
      </c>
      <c r="G56" s="52" t="s">
        <v>169</v>
      </c>
      <c r="H56" s="52" t="s">
        <v>352</v>
      </c>
      <c r="I56" s="50"/>
    </row>
    <row r="57" spans="1:9" ht="25.5" x14ac:dyDescent="0.25">
      <c r="A57" s="50">
        <f t="shared" si="0"/>
        <v>53</v>
      </c>
      <c r="B57" s="50" t="s">
        <v>353</v>
      </c>
      <c r="C57" s="50">
        <f t="shared" si="3"/>
        <v>6</v>
      </c>
      <c r="D57" s="51" t="s">
        <v>338</v>
      </c>
      <c r="E57" s="50" t="s">
        <v>348</v>
      </c>
      <c r="F57" s="52" t="s">
        <v>223</v>
      </c>
      <c r="G57" s="52" t="s">
        <v>332</v>
      </c>
      <c r="H57" s="52" t="s">
        <v>354</v>
      </c>
      <c r="I57" s="50"/>
    </row>
    <row r="58" spans="1:9" ht="25.5" x14ac:dyDescent="0.25">
      <c r="A58" s="50">
        <f t="shared" si="0"/>
        <v>54</v>
      </c>
      <c r="B58" s="50" t="s">
        <v>355</v>
      </c>
      <c r="C58" s="50">
        <f t="shared" si="3"/>
        <v>7</v>
      </c>
      <c r="D58" s="51" t="s">
        <v>338</v>
      </c>
      <c r="E58" s="50" t="s">
        <v>348</v>
      </c>
      <c r="F58" s="52" t="s">
        <v>173</v>
      </c>
      <c r="G58" s="52" t="s">
        <v>174</v>
      </c>
      <c r="H58" s="52" t="s">
        <v>356</v>
      </c>
      <c r="I58" s="50"/>
    </row>
    <row r="59" spans="1:9" ht="32.25" customHeight="1" x14ac:dyDescent="0.25">
      <c r="A59" s="50">
        <f t="shared" si="0"/>
        <v>55</v>
      </c>
      <c r="B59" s="50" t="s">
        <v>357</v>
      </c>
      <c r="C59" s="50">
        <f t="shared" si="3"/>
        <v>8</v>
      </c>
      <c r="D59" s="51" t="s">
        <v>338</v>
      </c>
      <c r="E59" s="50" t="s">
        <v>348</v>
      </c>
      <c r="F59" s="52" t="s">
        <v>216</v>
      </c>
      <c r="G59" s="52" t="s">
        <v>281</v>
      </c>
      <c r="H59" s="52" t="s">
        <v>358</v>
      </c>
      <c r="I59" s="50"/>
    </row>
    <row r="60" spans="1:9" x14ac:dyDescent="0.25">
      <c r="A60" s="50">
        <f t="shared" si="0"/>
        <v>56</v>
      </c>
      <c r="B60" s="50" t="s">
        <v>359</v>
      </c>
      <c r="C60" s="50">
        <f t="shared" si="3"/>
        <v>9</v>
      </c>
      <c r="D60" s="51" t="s">
        <v>338</v>
      </c>
      <c r="E60" s="50" t="s">
        <v>348</v>
      </c>
      <c r="F60" s="52" t="s">
        <v>272</v>
      </c>
      <c r="G60" s="52" t="s">
        <v>273</v>
      </c>
      <c r="H60" s="52" t="s">
        <v>360</v>
      </c>
      <c r="I60" s="50"/>
    </row>
    <row r="61" spans="1:9" ht="38.25" x14ac:dyDescent="0.25">
      <c r="A61" s="50">
        <f t="shared" si="0"/>
        <v>57</v>
      </c>
      <c r="B61" s="50" t="s">
        <v>361</v>
      </c>
      <c r="C61" s="50">
        <f t="shared" si="3"/>
        <v>10</v>
      </c>
      <c r="D61" s="51" t="s">
        <v>338</v>
      </c>
      <c r="E61" s="50" t="s">
        <v>348</v>
      </c>
      <c r="F61" s="52" t="s">
        <v>177</v>
      </c>
      <c r="G61" s="52" t="s">
        <v>178</v>
      </c>
      <c r="H61" s="52" t="s">
        <v>362</v>
      </c>
      <c r="I61" s="50"/>
    </row>
    <row r="62" spans="1:9" ht="25.5" x14ac:dyDescent="0.25">
      <c r="A62" s="50">
        <f t="shared" si="0"/>
        <v>58</v>
      </c>
      <c r="B62" s="50" t="s">
        <v>363</v>
      </c>
      <c r="C62" s="50">
        <f t="shared" si="3"/>
        <v>11</v>
      </c>
      <c r="D62" s="51" t="s">
        <v>338</v>
      </c>
      <c r="E62" s="50" t="s">
        <v>348</v>
      </c>
      <c r="F62" s="52" t="s">
        <v>211</v>
      </c>
      <c r="G62" s="52" t="s">
        <v>290</v>
      </c>
      <c r="H62" s="52" t="s">
        <v>364</v>
      </c>
      <c r="I62" s="50"/>
    </row>
    <row r="63" spans="1:9" ht="25.5" x14ac:dyDescent="0.25">
      <c r="A63" s="50">
        <f t="shared" si="0"/>
        <v>59</v>
      </c>
      <c r="B63" s="50" t="s">
        <v>365</v>
      </c>
      <c r="C63" s="50">
        <f t="shared" si="3"/>
        <v>12</v>
      </c>
      <c r="D63" s="51" t="s">
        <v>338</v>
      </c>
      <c r="E63" s="50" t="s">
        <v>348</v>
      </c>
      <c r="F63" s="52" t="s">
        <v>249</v>
      </c>
      <c r="G63" s="52" t="s">
        <v>250</v>
      </c>
      <c r="H63" s="52" t="s">
        <v>366</v>
      </c>
      <c r="I63" s="50"/>
    </row>
    <row r="64" spans="1:9" ht="25.5" x14ac:dyDescent="0.25">
      <c r="A64" s="50">
        <f t="shared" si="0"/>
        <v>60</v>
      </c>
      <c r="B64" s="50" t="s">
        <v>367</v>
      </c>
      <c r="C64" s="50">
        <f t="shared" si="3"/>
        <v>13</v>
      </c>
      <c r="D64" s="51" t="s">
        <v>338</v>
      </c>
      <c r="E64" s="50" t="s">
        <v>348</v>
      </c>
      <c r="F64" s="52" t="s">
        <v>220</v>
      </c>
      <c r="G64" s="52" t="s">
        <v>293</v>
      </c>
      <c r="H64" s="52" t="s">
        <v>368</v>
      </c>
      <c r="I64" s="50"/>
    </row>
    <row r="65" spans="1:9" ht="25.5" x14ac:dyDescent="0.25">
      <c r="A65" s="50">
        <f t="shared" si="0"/>
        <v>61</v>
      </c>
      <c r="B65" s="50" t="s">
        <v>369</v>
      </c>
      <c r="C65" s="50">
        <f t="shared" si="3"/>
        <v>14</v>
      </c>
      <c r="D65" s="51" t="s">
        <v>338</v>
      </c>
      <c r="E65" s="50" t="s">
        <v>348</v>
      </c>
      <c r="F65" s="52" t="s">
        <v>245</v>
      </c>
      <c r="G65" s="52" t="s">
        <v>246</v>
      </c>
      <c r="H65" s="52" t="s">
        <v>370</v>
      </c>
      <c r="I65" s="50"/>
    </row>
    <row r="66" spans="1:9" ht="25.5" x14ac:dyDescent="0.25">
      <c r="A66" s="50">
        <f t="shared" si="0"/>
        <v>62</v>
      </c>
      <c r="B66" s="50" t="s">
        <v>371</v>
      </c>
      <c r="C66" s="50">
        <f t="shared" si="3"/>
        <v>15</v>
      </c>
      <c r="D66" s="51" t="s">
        <v>338</v>
      </c>
      <c r="E66" s="50" t="s">
        <v>348</v>
      </c>
      <c r="F66" s="52" t="s">
        <v>236</v>
      </c>
      <c r="G66" s="52" t="s">
        <v>237</v>
      </c>
      <c r="H66" s="52" t="s">
        <v>372</v>
      </c>
      <c r="I66" s="50"/>
    </row>
    <row r="67" spans="1:9" ht="25.5" x14ac:dyDescent="0.25">
      <c r="A67" s="50">
        <f t="shared" si="0"/>
        <v>63</v>
      </c>
      <c r="B67" s="50" t="s">
        <v>373</v>
      </c>
      <c r="C67" s="50">
        <f t="shared" si="3"/>
        <v>16</v>
      </c>
      <c r="D67" s="51" t="s">
        <v>338</v>
      </c>
      <c r="E67" s="50" t="s">
        <v>348</v>
      </c>
      <c r="F67" s="52" t="s">
        <v>181</v>
      </c>
      <c r="G67" s="52" t="s">
        <v>182</v>
      </c>
      <c r="H67" s="52" t="s">
        <v>374</v>
      </c>
      <c r="I67" s="50"/>
    </row>
    <row r="68" spans="1:9" ht="25.5" x14ac:dyDescent="0.25">
      <c r="A68" s="50">
        <f t="shared" si="0"/>
        <v>64</v>
      </c>
      <c r="B68" s="50" t="s">
        <v>375</v>
      </c>
      <c r="C68" s="50">
        <f t="shared" si="3"/>
        <v>17</v>
      </c>
      <c r="D68" s="51" t="s">
        <v>338</v>
      </c>
      <c r="E68" s="50" t="s">
        <v>348</v>
      </c>
      <c r="F68" s="52" t="s">
        <v>202</v>
      </c>
      <c r="G68" s="52" t="s">
        <v>335</v>
      </c>
      <c r="H68" s="52" t="s">
        <v>376</v>
      </c>
      <c r="I68" s="50"/>
    </row>
    <row r="69" spans="1:9" ht="25.5" x14ac:dyDescent="0.25">
      <c r="A69" s="50">
        <f t="shared" si="0"/>
        <v>65</v>
      </c>
      <c r="B69" s="50" t="s">
        <v>377</v>
      </c>
      <c r="C69" s="50">
        <f t="shared" si="3"/>
        <v>18</v>
      </c>
      <c r="D69" s="51" t="s">
        <v>338</v>
      </c>
      <c r="E69" s="50" t="s">
        <v>348</v>
      </c>
      <c r="F69" s="52" t="s">
        <v>253</v>
      </c>
      <c r="G69" s="52" t="s">
        <v>254</v>
      </c>
      <c r="H69" s="52" t="s">
        <v>378</v>
      </c>
      <c r="I69" s="50"/>
    </row>
    <row r="70" spans="1:9" ht="25.5" x14ac:dyDescent="0.25">
      <c r="A70" s="50">
        <f t="shared" ref="A70:A133" si="4">A69+1</f>
        <v>66</v>
      </c>
      <c r="B70" s="50" t="s">
        <v>379</v>
      </c>
      <c r="C70" s="50">
        <f t="shared" si="3"/>
        <v>19</v>
      </c>
      <c r="D70" s="51" t="s">
        <v>338</v>
      </c>
      <c r="E70" s="50" t="s">
        <v>348</v>
      </c>
      <c r="F70" s="52" t="s">
        <v>227</v>
      </c>
      <c r="G70" s="52" t="s">
        <v>228</v>
      </c>
      <c r="H70" s="52" t="s">
        <v>380</v>
      </c>
      <c r="I70" s="50"/>
    </row>
    <row r="71" spans="1:9" ht="25.5" x14ac:dyDescent="0.25">
      <c r="A71" s="50">
        <f t="shared" si="4"/>
        <v>67</v>
      </c>
      <c r="B71" s="50" t="s">
        <v>381</v>
      </c>
      <c r="C71" s="50">
        <f t="shared" si="3"/>
        <v>20</v>
      </c>
      <c r="D71" s="51" t="s">
        <v>338</v>
      </c>
      <c r="E71" s="50" t="s">
        <v>348</v>
      </c>
      <c r="F71" s="52" t="s">
        <v>189</v>
      </c>
      <c r="G71" s="52" t="s">
        <v>190</v>
      </c>
      <c r="H71" s="52" t="s">
        <v>382</v>
      </c>
      <c r="I71" s="50"/>
    </row>
    <row r="72" spans="1:9" ht="25.5" x14ac:dyDescent="0.25">
      <c r="A72" s="50">
        <f t="shared" si="4"/>
        <v>68</v>
      </c>
      <c r="B72" s="50" t="s">
        <v>383</v>
      </c>
      <c r="C72" s="50">
        <f t="shared" si="3"/>
        <v>21</v>
      </c>
      <c r="D72" s="51" t="s">
        <v>338</v>
      </c>
      <c r="E72" s="50" t="s">
        <v>348</v>
      </c>
      <c r="F72" s="52" t="s">
        <v>193</v>
      </c>
      <c r="G72" s="52" t="s">
        <v>194</v>
      </c>
      <c r="H72" s="52" t="s">
        <v>384</v>
      </c>
      <c r="I72" s="50"/>
    </row>
    <row r="73" spans="1:9" ht="25.5" x14ac:dyDescent="0.25">
      <c r="A73" s="50">
        <f t="shared" si="4"/>
        <v>69</v>
      </c>
      <c r="B73" s="50" t="s">
        <v>385</v>
      </c>
      <c r="C73" s="50">
        <f t="shared" si="3"/>
        <v>22</v>
      </c>
      <c r="D73" s="51" t="s">
        <v>338</v>
      </c>
      <c r="E73" s="50" t="s">
        <v>386</v>
      </c>
      <c r="F73" s="52" t="s">
        <v>197</v>
      </c>
      <c r="G73" s="52" t="s">
        <v>260</v>
      </c>
      <c r="H73" s="52" t="s">
        <v>387</v>
      </c>
      <c r="I73" s="50"/>
    </row>
    <row r="74" spans="1:9" ht="25.5" x14ac:dyDescent="0.25">
      <c r="A74" s="50">
        <f t="shared" si="4"/>
        <v>70</v>
      </c>
      <c r="B74" s="50" t="s">
        <v>388</v>
      </c>
      <c r="C74" s="50">
        <f t="shared" si="3"/>
        <v>23</v>
      </c>
      <c r="D74" s="51" t="s">
        <v>338</v>
      </c>
      <c r="E74" s="50" t="s">
        <v>386</v>
      </c>
      <c r="F74" s="52" t="s">
        <v>206</v>
      </c>
      <c r="G74" s="52" t="s">
        <v>206</v>
      </c>
      <c r="H74" s="52" t="s">
        <v>389</v>
      </c>
      <c r="I74" s="50"/>
    </row>
    <row r="75" spans="1:9" ht="23.25" customHeight="1" x14ac:dyDescent="0.25">
      <c r="A75" s="50">
        <f t="shared" si="4"/>
        <v>71</v>
      </c>
      <c r="B75" s="50" t="s">
        <v>390</v>
      </c>
      <c r="C75" s="50">
        <f t="shared" si="3"/>
        <v>24</v>
      </c>
      <c r="D75" s="51" t="s">
        <v>338</v>
      </c>
      <c r="E75" s="50" t="s">
        <v>386</v>
      </c>
      <c r="F75" s="52" t="s">
        <v>197</v>
      </c>
      <c r="G75" s="52" t="s">
        <v>391</v>
      </c>
      <c r="H75" s="52" t="s">
        <v>392</v>
      </c>
      <c r="I75" s="50"/>
    </row>
    <row r="76" spans="1:9" ht="25.5" x14ac:dyDescent="0.25">
      <c r="A76" s="50">
        <f t="shared" si="4"/>
        <v>72</v>
      </c>
      <c r="B76" s="50" t="s">
        <v>393</v>
      </c>
      <c r="C76" s="50">
        <v>25</v>
      </c>
      <c r="D76" s="51" t="s">
        <v>338</v>
      </c>
      <c r="E76" s="50" t="s">
        <v>394</v>
      </c>
      <c r="F76" s="52" t="s">
        <v>197</v>
      </c>
      <c r="G76" s="52" t="s">
        <v>395</v>
      </c>
      <c r="H76" s="52" t="s">
        <v>396</v>
      </c>
      <c r="I76" s="50"/>
    </row>
    <row r="77" spans="1:9" ht="38.25" x14ac:dyDescent="0.25">
      <c r="A77" s="50">
        <f t="shared" si="4"/>
        <v>73</v>
      </c>
      <c r="B77" s="50" t="s">
        <v>397</v>
      </c>
      <c r="C77" s="50">
        <v>26</v>
      </c>
      <c r="D77" s="51" t="s">
        <v>338</v>
      </c>
      <c r="E77" s="177" t="s">
        <v>398</v>
      </c>
      <c r="F77" s="52" t="s">
        <v>197</v>
      </c>
      <c r="G77" s="52" t="s">
        <v>395</v>
      </c>
      <c r="H77" s="52" t="s">
        <v>399</v>
      </c>
      <c r="I77" s="50" t="s">
        <v>400</v>
      </c>
    </row>
    <row r="78" spans="1:9" ht="25.5" x14ac:dyDescent="0.25">
      <c r="A78" s="50">
        <f t="shared" si="4"/>
        <v>74</v>
      </c>
      <c r="B78" s="50" t="s">
        <v>401</v>
      </c>
      <c r="C78" s="50">
        <v>27</v>
      </c>
      <c r="D78" s="51" t="s">
        <v>338</v>
      </c>
      <c r="E78" s="178"/>
      <c r="F78" s="52" t="s">
        <v>197</v>
      </c>
      <c r="G78" s="52" t="s">
        <v>198</v>
      </c>
      <c r="H78" s="52" t="s">
        <v>402</v>
      </c>
      <c r="I78" s="50" t="s">
        <v>400</v>
      </c>
    </row>
    <row r="79" spans="1:9" ht="51" customHeight="1" x14ac:dyDescent="0.25">
      <c r="A79" s="50">
        <f t="shared" si="4"/>
        <v>75</v>
      </c>
      <c r="B79" s="50" t="s">
        <v>403</v>
      </c>
      <c r="C79" s="50">
        <v>1</v>
      </c>
      <c r="D79" s="51" t="s">
        <v>404</v>
      </c>
      <c r="E79" s="50" t="s">
        <v>405</v>
      </c>
      <c r="F79" s="52" t="s">
        <v>241</v>
      </c>
      <c r="G79" s="52"/>
      <c r="H79" s="52" t="s">
        <v>406</v>
      </c>
      <c r="I79" s="51"/>
    </row>
    <row r="80" spans="1:9" ht="25.5" x14ac:dyDescent="0.25">
      <c r="A80" s="50">
        <f t="shared" si="4"/>
        <v>76</v>
      </c>
      <c r="B80" s="50" t="s">
        <v>407</v>
      </c>
      <c r="C80" s="50">
        <f t="shared" ref="C80:C105" si="5">C79+1</f>
        <v>2</v>
      </c>
      <c r="D80" s="51" t="s">
        <v>404</v>
      </c>
      <c r="E80" s="50" t="s">
        <v>408</v>
      </c>
      <c r="F80" s="52" t="s">
        <v>223</v>
      </c>
      <c r="G80" s="52"/>
      <c r="H80" s="52" t="s">
        <v>224</v>
      </c>
      <c r="I80" s="51"/>
    </row>
    <row r="81" spans="1:9" ht="25.5" x14ac:dyDescent="0.25">
      <c r="A81" s="50">
        <f t="shared" si="4"/>
        <v>77</v>
      </c>
      <c r="B81" s="50" t="s">
        <v>409</v>
      </c>
      <c r="C81" s="50">
        <f t="shared" si="5"/>
        <v>3</v>
      </c>
      <c r="D81" s="51" t="s">
        <v>404</v>
      </c>
      <c r="E81" s="50" t="s">
        <v>410</v>
      </c>
      <c r="F81" s="52" t="s">
        <v>177</v>
      </c>
      <c r="G81" s="52"/>
      <c r="H81" s="52" t="s">
        <v>411</v>
      </c>
      <c r="I81" s="51"/>
    </row>
    <row r="82" spans="1:9" ht="38.25" x14ac:dyDescent="0.25">
      <c r="A82" s="50">
        <f t="shared" si="4"/>
        <v>78</v>
      </c>
      <c r="B82" s="50" t="s">
        <v>412</v>
      </c>
      <c r="C82" s="50">
        <f t="shared" si="5"/>
        <v>4</v>
      </c>
      <c r="D82" s="51" t="s">
        <v>404</v>
      </c>
      <c r="E82" s="50" t="s">
        <v>413</v>
      </c>
      <c r="F82" s="52" t="s">
        <v>232</v>
      </c>
      <c r="G82" s="52"/>
      <c r="H82" s="52" t="s">
        <v>414</v>
      </c>
      <c r="I82" s="51"/>
    </row>
    <row r="83" spans="1:9" ht="25.5" x14ac:dyDescent="0.25">
      <c r="A83" s="50">
        <f t="shared" si="4"/>
        <v>79</v>
      </c>
      <c r="B83" s="50" t="s">
        <v>415</v>
      </c>
      <c r="C83" s="50">
        <f t="shared" si="5"/>
        <v>5</v>
      </c>
      <c r="D83" s="51" t="s">
        <v>404</v>
      </c>
      <c r="E83" s="50" t="s">
        <v>416</v>
      </c>
      <c r="F83" s="52" t="s">
        <v>211</v>
      </c>
      <c r="G83" s="52"/>
      <c r="H83" s="52" t="s">
        <v>417</v>
      </c>
      <c r="I83" s="51"/>
    </row>
    <row r="84" spans="1:9" ht="25.5" x14ac:dyDescent="0.25">
      <c r="A84" s="50">
        <f t="shared" si="4"/>
        <v>80</v>
      </c>
      <c r="B84" s="50" t="s">
        <v>418</v>
      </c>
      <c r="C84" s="50">
        <f t="shared" si="5"/>
        <v>6</v>
      </c>
      <c r="D84" s="51" t="s">
        <v>404</v>
      </c>
      <c r="E84" s="50" t="s">
        <v>408</v>
      </c>
      <c r="F84" s="52" t="s">
        <v>249</v>
      </c>
      <c r="G84" s="52"/>
      <c r="H84" s="52" t="s">
        <v>419</v>
      </c>
      <c r="I84" s="51"/>
    </row>
    <row r="85" spans="1:9" ht="25.5" x14ac:dyDescent="0.25">
      <c r="A85" s="50">
        <f t="shared" si="4"/>
        <v>81</v>
      </c>
      <c r="B85" s="50" t="s">
        <v>420</v>
      </c>
      <c r="C85" s="50">
        <f t="shared" si="5"/>
        <v>7</v>
      </c>
      <c r="D85" s="51" t="s">
        <v>404</v>
      </c>
      <c r="E85" s="50" t="s">
        <v>421</v>
      </c>
      <c r="F85" s="52" t="s">
        <v>181</v>
      </c>
      <c r="G85" s="52"/>
      <c r="H85" s="52" t="s">
        <v>422</v>
      </c>
      <c r="I85" s="51"/>
    </row>
    <row r="86" spans="1:9" ht="25.5" x14ac:dyDescent="0.25">
      <c r="A86" s="50">
        <f t="shared" si="4"/>
        <v>82</v>
      </c>
      <c r="B86" s="50" t="s">
        <v>423</v>
      </c>
      <c r="C86" s="50">
        <f t="shared" si="5"/>
        <v>8</v>
      </c>
      <c r="D86" s="51" t="s">
        <v>404</v>
      </c>
      <c r="E86" s="50" t="s">
        <v>421</v>
      </c>
      <c r="F86" s="52" t="s">
        <v>245</v>
      </c>
      <c r="G86" s="52"/>
      <c r="H86" s="52" t="s">
        <v>424</v>
      </c>
      <c r="I86" s="51"/>
    </row>
    <row r="87" spans="1:9" ht="38.25" x14ac:dyDescent="0.25">
      <c r="A87" s="50">
        <f t="shared" si="4"/>
        <v>83</v>
      </c>
      <c r="B87" s="50" t="s">
        <v>425</v>
      </c>
      <c r="C87" s="50">
        <f t="shared" si="5"/>
        <v>9</v>
      </c>
      <c r="D87" s="51" t="s">
        <v>404</v>
      </c>
      <c r="E87" s="50" t="s">
        <v>408</v>
      </c>
      <c r="F87" s="52" t="s">
        <v>236</v>
      </c>
      <c r="G87" s="52" t="s">
        <v>237</v>
      </c>
      <c r="H87" s="52" t="s">
        <v>426</v>
      </c>
      <c r="I87" s="51"/>
    </row>
    <row r="88" spans="1:9" ht="25.5" x14ac:dyDescent="0.25">
      <c r="A88" s="50">
        <f t="shared" si="4"/>
        <v>84</v>
      </c>
      <c r="B88" s="50" t="s">
        <v>427</v>
      </c>
      <c r="C88" s="50">
        <f t="shared" si="5"/>
        <v>10</v>
      </c>
      <c r="D88" s="51" t="s">
        <v>404</v>
      </c>
      <c r="E88" s="50" t="s">
        <v>413</v>
      </c>
      <c r="F88" s="52" t="s">
        <v>202</v>
      </c>
      <c r="G88" s="52"/>
      <c r="H88" s="52" t="s">
        <v>428</v>
      </c>
      <c r="I88" s="51"/>
    </row>
    <row r="89" spans="1:9" x14ac:dyDescent="0.25">
      <c r="A89" s="50">
        <f t="shared" si="4"/>
        <v>85</v>
      </c>
      <c r="B89" s="50" t="s">
        <v>429</v>
      </c>
      <c r="C89" s="50">
        <f t="shared" si="5"/>
        <v>11</v>
      </c>
      <c r="D89" s="51" t="s">
        <v>404</v>
      </c>
      <c r="E89" s="50" t="s">
        <v>410</v>
      </c>
      <c r="F89" s="52" t="s">
        <v>253</v>
      </c>
      <c r="G89" s="52"/>
      <c r="H89" s="52" t="s">
        <v>430</v>
      </c>
      <c r="I89" s="51"/>
    </row>
    <row r="90" spans="1:9" ht="45" customHeight="1" x14ac:dyDescent="0.25">
      <c r="A90" s="50">
        <f t="shared" si="4"/>
        <v>86</v>
      </c>
      <c r="B90" s="50" t="s">
        <v>431</v>
      </c>
      <c r="C90" s="50">
        <f t="shared" si="5"/>
        <v>12</v>
      </c>
      <c r="D90" s="51" t="s">
        <v>404</v>
      </c>
      <c r="E90" s="50" t="s">
        <v>432</v>
      </c>
      <c r="F90" s="52" t="s">
        <v>189</v>
      </c>
      <c r="G90" s="52"/>
      <c r="H90" s="52" t="s">
        <v>433</v>
      </c>
      <c r="I90" s="51"/>
    </row>
    <row r="91" spans="1:9" ht="25.5" x14ac:dyDescent="0.25">
      <c r="A91" s="50">
        <f t="shared" si="4"/>
        <v>87</v>
      </c>
      <c r="B91" s="50" t="s">
        <v>434</v>
      </c>
      <c r="C91" s="50">
        <f t="shared" si="5"/>
        <v>13</v>
      </c>
      <c r="D91" s="51" t="s">
        <v>404</v>
      </c>
      <c r="E91" s="50" t="s">
        <v>435</v>
      </c>
      <c r="F91" s="52" t="s">
        <v>193</v>
      </c>
      <c r="G91" s="52"/>
      <c r="H91" s="52" t="s">
        <v>436</v>
      </c>
      <c r="I91" s="51"/>
    </row>
    <row r="92" spans="1:9" ht="57" customHeight="1" x14ac:dyDescent="0.25">
      <c r="A92" s="50">
        <f t="shared" si="4"/>
        <v>88</v>
      </c>
      <c r="B92" s="50" t="s">
        <v>437</v>
      </c>
      <c r="C92" s="50">
        <f t="shared" si="5"/>
        <v>14</v>
      </c>
      <c r="D92" s="51" t="s">
        <v>404</v>
      </c>
      <c r="E92" s="50" t="s">
        <v>438</v>
      </c>
      <c r="F92" s="52" t="s">
        <v>197</v>
      </c>
      <c r="G92" s="52" t="s">
        <v>264</v>
      </c>
      <c r="H92" s="55" t="s">
        <v>439</v>
      </c>
      <c r="I92" s="51"/>
    </row>
    <row r="93" spans="1:9" ht="70.5" customHeight="1" x14ac:dyDescent="0.25">
      <c r="A93" s="50">
        <f t="shared" si="4"/>
        <v>89</v>
      </c>
      <c r="B93" s="50" t="s">
        <v>440</v>
      </c>
      <c r="C93" s="50">
        <f t="shared" si="5"/>
        <v>15</v>
      </c>
      <c r="D93" s="51" t="s">
        <v>404</v>
      </c>
      <c r="E93" s="50" t="s">
        <v>441</v>
      </c>
      <c r="F93" s="52" t="s">
        <v>206</v>
      </c>
      <c r="G93" s="52"/>
      <c r="H93" s="52" t="s">
        <v>442</v>
      </c>
      <c r="I93" s="51"/>
    </row>
    <row r="94" spans="1:9" ht="25.5" x14ac:dyDescent="0.25">
      <c r="A94" s="50">
        <f t="shared" si="4"/>
        <v>90</v>
      </c>
      <c r="B94" s="50" t="s">
        <v>443</v>
      </c>
      <c r="C94" s="50">
        <f t="shared" si="5"/>
        <v>16</v>
      </c>
      <c r="D94" s="51" t="s">
        <v>404</v>
      </c>
      <c r="E94" s="50" t="s">
        <v>444</v>
      </c>
      <c r="F94" s="52" t="s">
        <v>220</v>
      </c>
      <c r="G94" s="52"/>
      <c r="H94" s="52" t="s">
        <v>221</v>
      </c>
      <c r="I94" s="51"/>
    </row>
    <row r="95" spans="1:9" ht="25.5" x14ac:dyDescent="0.25">
      <c r="A95" s="50">
        <f t="shared" si="4"/>
        <v>91</v>
      </c>
      <c r="B95" s="50" t="s">
        <v>445</v>
      </c>
      <c r="C95" s="50">
        <f t="shared" si="5"/>
        <v>17</v>
      </c>
      <c r="D95" s="51" t="s">
        <v>404</v>
      </c>
      <c r="E95" s="50" t="s">
        <v>444</v>
      </c>
      <c r="F95" s="52" t="s">
        <v>185</v>
      </c>
      <c r="G95" s="52"/>
      <c r="H95" s="52" t="s">
        <v>446</v>
      </c>
      <c r="I95" s="51"/>
    </row>
    <row r="96" spans="1:9" ht="45" customHeight="1" x14ac:dyDescent="0.25">
      <c r="A96" s="50">
        <f t="shared" si="4"/>
        <v>92</v>
      </c>
      <c r="B96" s="50" t="s">
        <v>447</v>
      </c>
      <c r="C96" s="50">
        <f t="shared" si="5"/>
        <v>18</v>
      </c>
      <c r="D96" s="51" t="s">
        <v>404</v>
      </c>
      <c r="E96" s="50" t="s">
        <v>444</v>
      </c>
      <c r="F96" s="52" t="s">
        <v>168</v>
      </c>
      <c r="G96" s="52" t="s">
        <v>169</v>
      </c>
      <c r="H96" s="52" t="s">
        <v>448</v>
      </c>
      <c r="I96" s="51"/>
    </row>
    <row r="97" spans="1:9" ht="25.5" x14ac:dyDescent="0.25">
      <c r="A97" s="50">
        <f t="shared" si="4"/>
        <v>93</v>
      </c>
      <c r="B97" s="50" t="s">
        <v>449</v>
      </c>
      <c r="C97" s="50">
        <f t="shared" si="5"/>
        <v>19</v>
      </c>
      <c r="D97" s="51" t="s">
        <v>404</v>
      </c>
      <c r="E97" s="50" t="s">
        <v>444</v>
      </c>
      <c r="F97" s="52" t="s">
        <v>227</v>
      </c>
      <c r="G97" s="52"/>
      <c r="H97" s="52" t="s">
        <v>450</v>
      </c>
      <c r="I97" s="51"/>
    </row>
    <row r="98" spans="1:9" ht="40.5" customHeight="1" x14ac:dyDescent="0.25">
      <c r="A98" s="50">
        <f t="shared" si="4"/>
        <v>94</v>
      </c>
      <c r="B98" s="50" t="s">
        <v>451</v>
      </c>
      <c r="C98" s="50">
        <f t="shared" si="5"/>
        <v>20</v>
      </c>
      <c r="D98" s="51" t="s">
        <v>404</v>
      </c>
      <c r="E98" s="50" t="s">
        <v>444</v>
      </c>
      <c r="F98" s="52" t="s">
        <v>216</v>
      </c>
      <c r="G98" s="52"/>
      <c r="H98" s="52" t="s">
        <v>217</v>
      </c>
      <c r="I98" s="51"/>
    </row>
    <row r="99" spans="1:9" ht="38.25" x14ac:dyDescent="0.25">
      <c r="A99" s="50">
        <f t="shared" si="4"/>
        <v>95</v>
      </c>
      <c r="B99" s="50" t="s">
        <v>452</v>
      </c>
      <c r="C99" s="50">
        <f t="shared" si="5"/>
        <v>21</v>
      </c>
      <c r="D99" s="51" t="s">
        <v>404</v>
      </c>
      <c r="E99" s="50" t="s">
        <v>444</v>
      </c>
      <c r="F99" s="52" t="s">
        <v>173</v>
      </c>
      <c r="G99" s="52"/>
      <c r="H99" s="52" t="s">
        <v>453</v>
      </c>
      <c r="I99" s="51"/>
    </row>
    <row r="100" spans="1:9" ht="38.25" x14ac:dyDescent="0.25">
      <c r="A100" s="50">
        <f t="shared" si="4"/>
        <v>96</v>
      </c>
      <c r="B100" s="50" t="s">
        <v>454</v>
      </c>
      <c r="C100" s="50">
        <f t="shared" si="5"/>
        <v>22</v>
      </c>
      <c r="D100" s="51" t="s">
        <v>404</v>
      </c>
      <c r="E100" s="50" t="s">
        <v>455</v>
      </c>
      <c r="F100" s="52" t="s">
        <v>197</v>
      </c>
      <c r="G100" s="52" t="s">
        <v>264</v>
      </c>
      <c r="H100" s="55" t="s">
        <v>439</v>
      </c>
      <c r="I100" s="51"/>
    </row>
    <row r="101" spans="1:9" ht="53.25" customHeight="1" x14ac:dyDescent="0.25">
      <c r="A101" s="50">
        <f t="shared" si="4"/>
        <v>97</v>
      </c>
      <c r="B101" s="50" t="s">
        <v>456</v>
      </c>
      <c r="C101" s="50">
        <f t="shared" si="5"/>
        <v>23</v>
      </c>
      <c r="D101" s="51" t="s">
        <v>404</v>
      </c>
      <c r="E101" s="50" t="s">
        <v>457</v>
      </c>
      <c r="F101" s="52" t="s">
        <v>197</v>
      </c>
      <c r="G101" s="52" t="s">
        <v>264</v>
      </c>
      <c r="H101" s="55" t="s">
        <v>439</v>
      </c>
      <c r="I101" s="51"/>
    </row>
    <row r="102" spans="1:9" ht="54" customHeight="1" x14ac:dyDescent="0.25">
      <c r="A102" s="50">
        <f t="shared" si="4"/>
        <v>98</v>
      </c>
      <c r="B102" s="50" t="s">
        <v>458</v>
      </c>
      <c r="C102" s="50">
        <f t="shared" si="5"/>
        <v>24</v>
      </c>
      <c r="D102" s="51" t="s">
        <v>404</v>
      </c>
      <c r="E102" s="50" t="s">
        <v>457</v>
      </c>
      <c r="F102" s="52" t="s">
        <v>197</v>
      </c>
      <c r="G102" s="52" t="s">
        <v>264</v>
      </c>
      <c r="H102" s="55" t="s">
        <v>439</v>
      </c>
      <c r="I102" s="51"/>
    </row>
    <row r="103" spans="1:9" ht="45" customHeight="1" x14ac:dyDescent="0.25">
      <c r="A103" s="50">
        <f t="shared" si="4"/>
        <v>99</v>
      </c>
      <c r="B103" s="50" t="s">
        <v>459</v>
      </c>
      <c r="C103" s="50">
        <f t="shared" si="5"/>
        <v>25</v>
      </c>
      <c r="D103" s="51" t="s">
        <v>404</v>
      </c>
      <c r="E103" s="50" t="s">
        <v>460</v>
      </c>
      <c r="F103" s="52" t="s">
        <v>197</v>
      </c>
      <c r="G103" s="52" t="s">
        <v>264</v>
      </c>
      <c r="H103" s="55" t="s">
        <v>439</v>
      </c>
      <c r="I103" s="51"/>
    </row>
    <row r="104" spans="1:9" ht="63" customHeight="1" x14ac:dyDescent="0.25">
      <c r="A104" s="50">
        <f t="shared" si="4"/>
        <v>100</v>
      </c>
      <c r="B104" s="50" t="s">
        <v>461</v>
      </c>
      <c r="C104" s="50">
        <f t="shared" si="5"/>
        <v>26</v>
      </c>
      <c r="D104" s="51" t="s">
        <v>404</v>
      </c>
      <c r="E104" s="50" t="s">
        <v>460</v>
      </c>
      <c r="F104" s="52" t="s">
        <v>197</v>
      </c>
      <c r="G104" s="52" t="s">
        <v>198</v>
      </c>
      <c r="H104" s="52" t="s">
        <v>462</v>
      </c>
      <c r="I104" s="51"/>
    </row>
    <row r="105" spans="1:9" ht="28.5" customHeight="1" x14ac:dyDescent="0.25">
      <c r="A105" s="50">
        <f t="shared" si="4"/>
        <v>101</v>
      </c>
      <c r="B105" s="50" t="s">
        <v>463</v>
      </c>
      <c r="C105" s="50">
        <f t="shared" si="5"/>
        <v>27</v>
      </c>
      <c r="D105" s="51" t="s">
        <v>404</v>
      </c>
      <c r="E105" s="50" t="s">
        <v>464</v>
      </c>
      <c r="F105" s="52" t="s">
        <v>211</v>
      </c>
      <c r="G105" s="52" t="s">
        <v>211</v>
      </c>
      <c r="H105" s="52" t="s">
        <v>465</v>
      </c>
      <c r="I105" s="51" t="s">
        <v>400</v>
      </c>
    </row>
    <row r="106" spans="1:9" ht="73.5" customHeight="1" x14ac:dyDescent="0.25">
      <c r="A106" s="50">
        <f>A105+1</f>
        <v>102</v>
      </c>
      <c r="B106" s="50" t="s">
        <v>466</v>
      </c>
      <c r="C106" s="50">
        <f>C105+1</f>
        <v>28</v>
      </c>
      <c r="D106" s="51" t="s">
        <v>404</v>
      </c>
      <c r="E106" s="50" t="s">
        <v>464</v>
      </c>
      <c r="F106" s="52" t="s">
        <v>197</v>
      </c>
      <c r="G106" s="52" t="s">
        <v>391</v>
      </c>
      <c r="H106" s="52" t="s">
        <v>467</v>
      </c>
      <c r="I106" s="51" t="s">
        <v>468</v>
      </c>
    </row>
    <row r="107" spans="1:9" ht="41.25" customHeight="1" x14ac:dyDescent="0.25">
      <c r="A107" s="50">
        <f t="shared" ref="A107:A112" si="6">A106+1</f>
        <v>103</v>
      </c>
      <c r="B107" s="50" t="s">
        <v>469</v>
      </c>
      <c r="C107" s="50">
        <f>C106+1</f>
        <v>29</v>
      </c>
      <c r="D107" s="51" t="s">
        <v>404</v>
      </c>
      <c r="E107" s="50" t="s">
        <v>470</v>
      </c>
      <c r="F107" s="52" t="s">
        <v>197</v>
      </c>
      <c r="G107" s="52" t="s">
        <v>260</v>
      </c>
      <c r="H107" s="52" t="s">
        <v>471</v>
      </c>
      <c r="I107" s="51" t="s">
        <v>400</v>
      </c>
    </row>
    <row r="108" spans="1:9" ht="38.25" customHeight="1" x14ac:dyDescent="0.25">
      <c r="A108" s="50">
        <f t="shared" si="6"/>
        <v>104</v>
      </c>
      <c r="B108" s="50" t="s">
        <v>472</v>
      </c>
      <c r="C108" s="50">
        <v>30</v>
      </c>
      <c r="D108" s="51" t="s">
        <v>404</v>
      </c>
      <c r="E108" s="50" t="s">
        <v>473</v>
      </c>
      <c r="F108" s="52" t="s">
        <v>272</v>
      </c>
      <c r="G108" s="52" t="s">
        <v>272</v>
      </c>
      <c r="H108" s="52" t="s">
        <v>474</v>
      </c>
      <c r="I108" s="51"/>
    </row>
    <row r="109" spans="1:9" ht="24.75" customHeight="1" x14ac:dyDescent="0.25">
      <c r="A109" s="50">
        <f t="shared" si="6"/>
        <v>105</v>
      </c>
      <c r="B109" s="50" t="s">
        <v>475</v>
      </c>
      <c r="C109" s="50">
        <v>1</v>
      </c>
      <c r="D109" s="51" t="s">
        <v>476</v>
      </c>
      <c r="E109" s="50" t="s">
        <v>477</v>
      </c>
      <c r="F109" s="52" t="s">
        <v>241</v>
      </c>
      <c r="G109" s="52" t="s">
        <v>242</v>
      </c>
      <c r="H109" s="52" t="s">
        <v>478</v>
      </c>
      <c r="I109" s="51"/>
    </row>
    <row r="110" spans="1:9" ht="25.5" x14ac:dyDescent="0.25">
      <c r="A110" s="50">
        <f t="shared" si="6"/>
        <v>106</v>
      </c>
      <c r="B110" s="50" t="s">
        <v>479</v>
      </c>
      <c r="C110" s="50">
        <f t="shared" ref="C110:C139" si="7">C109+1</f>
        <v>2</v>
      </c>
      <c r="D110" s="51" t="s">
        <v>476</v>
      </c>
      <c r="E110" s="50" t="s">
        <v>477</v>
      </c>
      <c r="F110" s="52" t="s">
        <v>168</v>
      </c>
      <c r="G110" s="52" t="s">
        <v>169</v>
      </c>
      <c r="H110" s="52" t="s">
        <v>480</v>
      </c>
      <c r="I110" s="51"/>
    </row>
    <row r="111" spans="1:9" ht="25.5" x14ac:dyDescent="0.25">
      <c r="A111" s="50">
        <f t="shared" si="6"/>
        <v>107</v>
      </c>
      <c r="B111" s="50" t="s">
        <v>481</v>
      </c>
      <c r="C111" s="50">
        <f t="shared" si="7"/>
        <v>3</v>
      </c>
      <c r="D111" s="51" t="s">
        <v>476</v>
      </c>
      <c r="E111" s="50" t="s">
        <v>477</v>
      </c>
      <c r="F111" s="52" t="s">
        <v>173</v>
      </c>
      <c r="G111" s="52" t="s">
        <v>174</v>
      </c>
      <c r="H111" s="52" t="s">
        <v>482</v>
      </c>
      <c r="I111" s="51"/>
    </row>
    <row r="112" spans="1:9" x14ac:dyDescent="0.25">
      <c r="A112" s="50">
        <f t="shared" si="6"/>
        <v>108</v>
      </c>
      <c r="B112" s="50" t="s">
        <v>483</v>
      </c>
      <c r="C112" s="50">
        <f t="shared" si="7"/>
        <v>4</v>
      </c>
      <c r="D112" s="51" t="s">
        <v>476</v>
      </c>
      <c r="E112" s="50" t="s">
        <v>477</v>
      </c>
      <c r="F112" s="52" t="s">
        <v>223</v>
      </c>
      <c r="G112" s="52" t="s">
        <v>332</v>
      </c>
      <c r="H112" s="52" t="s">
        <v>484</v>
      </c>
      <c r="I112" s="51"/>
    </row>
    <row r="113" spans="1:9" ht="25.5" x14ac:dyDescent="0.25">
      <c r="A113" s="50">
        <f t="shared" si="4"/>
        <v>109</v>
      </c>
      <c r="B113" s="50" t="s">
        <v>485</v>
      </c>
      <c r="C113" s="50">
        <f t="shared" si="7"/>
        <v>5</v>
      </c>
      <c r="D113" s="51" t="s">
        <v>476</v>
      </c>
      <c r="E113" s="50" t="s">
        <v>477</v>
      </c>
      <c r="F113" s="52" t="s">
        <v>216</v>
      </c>
      <c r="G113" s="52" t="s">
        <v>486</v>
      </c>
      <c r="H113" s="52" t="s">
        <v>487</v>
      </c>
      <c r="I113" s="51"/>
    </row>
    <row r="114" spans="1:9" ht="25.5" x14ac:dyDescent="0.25">
      <c r="A114" s="50">
        <f t="shared" si="4"/>
        <v>110</v>
      </c>
      <c r="B114" s="50" t="s">
        <v>488</v>
      </c>
      <c r="C114" s="50">
        <f t="shared" si="7"/>
        <v>6</v>
      </c>
      <c r="D114" s="51" t="s">
        <v>476</v>
      </c>
      <c r="E114" s="50" t="s">
        <v>477</v>
      </c>
      <c r="F114" s="52" t="s">
        <v>272</v>
      </c>
      <c r="G114" s="52" t="s">
        <v>489</v>
      </c>
      <c r="H114" s="52" t="s">
        <v>490</v>
      </c>
      <c r="I114" s="51"/>
    </row>
    <row r="115" spans="1:9" ht="25.5" x14ac:dyDescent="0.25">
      <c r="A115" s="50">
        <f t="shared" si="4"/>
        <v>111</v>
      </c>
      <c r="B115" s="50" t="s">
        <v>491</v>
      </c>
      <c r="C115" s="50">
        <f t="shared" si="7"/>
        <v>7</v>
      </c>
      <c r="D115" s="51" t="s">
        <v>476</v>
      </c>
      <c r="E115" s="50" t="s">
        <v>477</v>
      </c>
      <c r="F115" s="52" t="s">
        <v>177</v>
      </c>
      <c r="G115" s="52" t="s">
        <v>178</v>
      </c>
      <c r="H115" s="52" t="s">
        <v>492</v>
      </c>
      <c r="I115" s="51"/>
    </row>
    <row r="116" spans="1:9" ht="25.5" x14ac:dyDescent="0.25">
      <c r="A116" s="50">
        <f t="shared" si="4"/>
        <v>112</v>
      </c>
      <c r="B116" s="50" t="s">
        <v>493</v>
      </c>
      <c r="C116" s="50">
        <f t="shared" si="7"/>
        <v>8</v>
      </c>
      <c r="D116" s="51" t="s">
        <v>476</v>
      </c>
      <c r="E116" s="50" t="s">
        <v>477</v>
      </c>
      <c r="F116" s="52" t="s">
        <v>232</v>
      </c>
      <c r="G116" s="52" t="s">
        <v>194</v>
      </c>
      <c r="H116" s="52" t="s">
        <v>494</v>
      </c>
      <c r="I116" s="51"/>
    </row>
    <row r="117" spans="1:9" ht="25.5" x14ac:dyDescent="0.25">
      <c r="A117" s="50">
        <f t="shared" si="4"/>
        <v>113</v>
      </c>
      <c r="B117" s="50" t="s">
        <v>495</v>
      </c>
      <c r="C117" s="50">
        <f t="shared" si="7"/>
        <v>9</v>
      </c>
      <c r="D117" s="51" t="s">
        <v>476</v>
      </c>
      <c r="E117" s="50" t="s">
        <v>477</v>
      </c>
      <c r="F117" s="52" t="s">
        <v>211</v>
      </c>
      <c r="G117" s="52" t="s">
        <v>496</v>
      </c>
      <c r="H117" s="52" t="s">
        <v>497</v>
      </c>
      <c r="I117" s="51"/>
    </row>
    <row r="118" spans="1:9" ht="25.5" x14ac:dyDescent="0.25">
      <c r="A118" s="50">
        <f t="shared" si="4"/>
        <v>114</v>
      </c>
      <c r="B118" s="50" t="s">
        <v>498</v>
      </c>
      <c r="C118" s="50">
        <f t="shared" si="7"/>
        <v>10</v>
      </c>
      <c r="D118" s="51" t="s">
        <v>476</v>
      </c>
      <c r="E118" s="50" t="s">
        <v>477</v>
      </c>
      <c r="F118" s="52" t="s">
        <v>249</v>
      </c>
      <c r="G118" s="52" t="s">
        <v>250</v>
      </c>
      <c r="H118" s="52" t="s">
        <v>499</v>
      </c>
      <c r="I118" s="51"/>
    </row>
    <row r="119" spans="1:9" x14ac:dyDescent="0.25">
      <c r="A119" s="50">
        <f t="shared" si="4"/>
        <v>115</v>
      </c>
      <c r="B119" s="50" t="s">
        <v>500</v>
      </c>
      <c r="C119" s="50">
        <f t="shared" si="7"/>
        <v>11</v>
      </c>
      <c r="D119" s="51" t="s">
        <v>476</v>
      </c>
      <c r="E119" s="50" t="s">
        <v>477</v>
      </c>
      <c r="F119" s="52" t="s">
        <v>220</v>
      </c>
      <c r="G119" s="52" t="s">
        <v>293</v>
      </c>
      <c r="H119" s="52" t="s">
        <v>501</v>
      </c>
      <c r="I119" s="51"/>
    </row>
    <row r="120" spans="1:9" ht="25.5" x14ac:dyDescent="0.25">
      <c r="A120" s="50">
        <f t="shared" si="4"/>
        <v>116</v>
      </c>
      <c r="B120" s="50" t="s">
        <v>502</v>
      </c>
      <c r="C120" s="50">
        <f t="shared" si="7"/>
        <v>12</v>
      </c>
      <c r="D120" s="51" t="s">
        <v>476</v>
      </c>
      <c r="E120" s="50" t="s">
        <v>477</v>
      </c>
      <c r="F120" s="52" t="s">
        <v>181</v>
      </c>
      <c r="G120" s="52" t="s">
        <v>503</v>
      </c>
      <c r="H120" s="52" t="s">
        <v>504</v>
      </c>
      <c r="I120" s="51"/>
    </row>
    <row r="121" spans="1:9" ht="25.5" x14ac:dyDescent="0.25">
      <c r="A121" s="50">
        <f t="shared" si="4"/>
        <v>117</v>
      </c>
      <c r="B121" s="50" t="s">
        <v>505</v>
      </c>
      <c r="C121" s="50">
        <f t="shared" si="7"/>
        <v>13</v>
      </c>
      <c r="D121" s="51" t="s">
        <v>476</v>
      </c>
      <c r="E121" s="50" t="s">
        <v>477</v>
      </c>
      <c r="F121" s="52" t="s">
        <v>245</v>
      </c>
      <c r="G121" s="52" t="s">
        <v>246</v>
      </c>
      <c r="H121" s="52" t="s">
        <v>506</v>
      </c>
      <c r="I121" s="51"/>
    </row>
    <row r="122" spans="1:9" ht="25.5" x14ac:dyDescent="0.25">
      <c r="A122" s="50">
        <f t="shared" si="4"/>
        <v>118</v>
      </c>
      <c r="B122" s="50" t="s">
        <v>507</v>
      </c>
      <c r="C122" s="50">
        <f t="shared" si="7"/>
        <v>14</v>
      </c>
      <c r="D122" s="51" t="s">
        <v>476</v>
      </c>
      <c r="E122" s="50" t="s">
        <v>477</v>
      </c>
      <c r="F122" s="52" t="s">
        <v>236</v>
      </c>
      <c r="G122" s="52" t="s">
        <v>237</v>
      </c>
      <c r="H122" s="52" t="s">
        <v>508</v>
      </c>
      <c r="I122" s="51"/>
    </row>
    <row r="123" spans="1:9" ht="25.5" x14ac:dyDescent="0.25">
      <c r="A123" s="50">
        <f t="shared" si="4"/>
        <v>119</v>
      </c>
      <c r="B123" s="50" t="s">
        <v>509</v>
      </c>
      <c r="C123" s="50">
        <f t="shared" si="7"/>
        <v>15</v>
      </c>
      <c r="D123" s="51" t="s">
        <v>476</v>
      </c>
      <c r="E123" s="50" t="s">
        <v>477</v>
      </c>
      <c r="F123" s="52" t="s">
        <v>202</v>
      </c>
      <c r="G123" s="52" t="s">
        <v>510</v>
      </c>
      <c r="H123" s="52" t="s">
        <v>511</v>
      </c>
      <c r="I123" s="51"/>
    </row>
    <row r="124" spans="1:9" ht="25.5" x14ac:dyDescent="0.25">
      <c r="A124" s="50">
        <f t="shared" si="4"/>
        <v>120</v>
      </c>
      <c r="B124" s="50" t="s">
        <v>512</v>
      </c>
      <c r="C124" s="50">
        <f t="shared" si="7"/>
        <v>16</v>
      </c>
      <c r="D124" s="51" t="s">
        <v>476</v>
      </c>
      <c r="E124" s="50" t="s">
        <v>477</v>
      </c>
      <c r="F124" s="52" t="s">
        <v>206</v>
      </c>
      <c r="G124" s="52" t="s">
        <v>315</v>
      </c>
      <c r="H124" s="52" t="s">
        <v>513</v>
      </c>
      <c r="I124" s="51"/>
    </row>
    <row r="125" spans="1:9" ht="25.5" x14ac:dyDescent="0.25">
      <c r="A125" s="50">
        <f t="shared" si="4"/>
        <v>121</v>
      </c>
      <c r="B125" s="50" t="s">
        <v>514</v>
      </c>
      <c r="C125" s="50">
        <f t="shared" si="7"/>
        <v>17</v>
      </c>
      <c r="D125" s="51" t="s">
        <v>476</v>
      </c>
      <c r="E125" s="50" t="s">
        <v>477</v>
      </c>
      <c r="F125" s="52" t="s">
        <v>253</v>
      </c>
      <c r="G125" s="52" t="s">
        <v>254</v>
      </c>
      <c r="H125" s="52" t="s">
        <v>515</v>
      </c>
      <c r="I125" s="51"/>
    </row>
    <row r="126" spans="1:9" x14ac:dyDescent="0.25">
      <c r="A126" s="50">
        <f t="shared" si="4"/>
        <v>122</v>
      </c>
      <c r="B126" s="50" t="s">
        <v>516</v>
      </c>
      <c r="C126" s="50">
        <f t="shared" si="7"/>
        <v>18</v>
      </c>
      <c r="D126" s="51" t="s">
        <v>476</v>
      </c>
      <c r="E126" s="50" t="s">
        <v>477</v>
      </c>
      <c r="F126" s="52" t="s">
        <v>185</v>
      </c>
      <c r="G126" s="52" t="s">
        <v>517</v>
      </c>
      <c r="H126" s="52" t="s">
        <v>518</v>
      </c>
      <c r="I126" s="51"/>
    </row>
    <row r="127" spans="1:9" ht="25.5" x14ac:dyDescent="0.25">
      <c r="A127" s="50">
        <f t="shared" si="4"/>
        <v>123</v>
      </c>
      <c r="B127" s="50" t="s">
        <v>519</v>
      </c>
      <c r="C127" s="50">
        <f t="shared" si="7"/>
        <v>19</v>
      </c>
      <c r="D127" s="51" t="s">
        <v>476</v>
      </c>
      <c r="E127" s="50" t="s">
        <v>477</v>
      </c>
      <c r="F127" s="52" t="s">
        <v>227</v>
      </c>
      <c r="G127" s="52" t="s">
        <v>228</v>
      </c>
      <c r="H127" s="52" t="s">
        <v>520</v>
      </c>
      <c r="I127" s="51"/>
    </row>
    <row r="128" spans="1:9" ht="25.5" x14ac:dyDescent="0.25">
      <c r="A128" s="50">
        <f t="shared" si="4"/>
        <v>124</v>
      </c>
      <c r="B128" s="50" t="s">
        <v>521</v>
      </c>
      <c r="C128" s="50">
        <f t="shared" si="7"/>
        <v>20</v>
      </c>
      <c r="D128" s="51" t="s">
        <v>476</v>
      </c>
      <c r="E128" s="50" t="s">
        <v>477</v>
      </c>
      <c r="F128" s="52" t="s">
        <v>189</v>
      </c>
      <c r="G128" s="52" t="s">
        <v>190</v>
      </c>
      <c r="H128" s="52" t="s">
        <v>522</v>
      </c>
      <c r="I128" s="51"/>
    </row>
    <row r="129" spans="1:9" ht="25.5" x14ac:dyDescent="0.25">
      <c r="A129" s="50">
        <f t="shared" si="4"/>
        <v>125</v>
      </c>
      <c r="B129" s="50" t="s">
        <v>523</v>
      </c>
      <c r="C129" s="50">
        <f t="shared" si="7"/>
        <v>21</v>
      </c>
      <c r="D129" s="51" t="s">
        <v>476</v>
      </c>
      <c r="E129" s="50" t="s">
        <v>477</v>
      </c>
      <c r="F129" s="52" t="s">
        <v>193</v>
      </c>
      <c r="G129" s="52" t="s">
        <v>194</v>
      </c>
      <c r="H129" s="52" t="s">
        <v>524</v>
      </c>
      <c r="I129" s="51"/>
    </row>
    <row r="130" spans="1:9" x14ac:dyDescent="0.25">
      <c r="A130" s="50">
        <f t="shared" si="4"/>
        <v>126</v>
      </c>
      <c r="B130" s="50" t="s">
        <v>525</v>
      </c>
      <c r="C130" s="50">
        <f t="shared" si="7"/>
        <v>22</v>
      </c>
      <c r="D130" s="51" t="s">
        <v>476</v>
      </c>
      <c r="E130" s="50" t="s">
        <v>477</v>
      </c>
      <c r="F130" s="52" t="s">
        <v>197</v>
      </c>
      <c r="G130" s="52" t="s">
        <v>260</v>
      </c>
      <c r="H130" s="52" t="s">
        <v>526</v>
      </c>
      <c r="I130" s="51"/>
    </row>
    <row r="131" spans="1:9" ht="25.5" x14ac:dyDescent="0.25">
      <c r="A131" s="50">
        <f t="shared" si="4"/>
        <v>127</v>
      </c>
      <c r="B131" s="50" t="s">
        <v>527</v>
      </c>
      <c r="C131" s="50">
        <f t="shared" si="7"/>
        <v>23</v>
      </c>
      <c r="D131" s="51" t="s">
        <v>476</v>
      </c>
      <c r="E131" s="50" t="s">
        <v>477</v>
      </c>
      <c r="F131" s="52" t="s">
        <v>197</v>
      </c>
      <c r="G131" s="52" t="s">
        <v>528</v>
      </c>
      <c r="H131" s="52" t="s">
        <v>529</v>
      </c>
      <c r="I131" s="51"/>
    </row>
    <row r="132" spans="1:9" ht="25.5" x14ac:dyDescent="0.25">
      <c r="A132" s="50">
        <f t="shared" si="4"/>
        <v>128</v>
      </c>
      <c r="B132" s="50" t="s">
        <v>530</v>
      </c>
      <c r="C132" s="50">
        <f t="shared" si="7"/>
        <v>24</v>
      </c>
      <c r="D132" s="51" t="s">
        <v>476</v>
      </c>
      <c r="E132" s="50" t="s">
        <v>477</v>
      </c>
      <c r="F132" s="52" t="s">
        <v>197</v>
      </c>
      <c r="G132" s="52" t="s">
        <v>391</v>
      </c>
      <c r="H132" s="52" t="s">
        <v>531</v>
      </c>
      <c r="I132" s="51"/>
    </row>
    <row r="133" spans="1:9" ht="25.5" x14ac:dyDescent="0.25">
      <c r="A133" s="50">
        <f t="shared" si="4"/>
        <v>129</v>
      </c>
      <c r="B133" s="50" t="s">
        <v>532</v>
      </c>
      <c r="C133" s="50">
        <f t="shared" si="7"/>
        <v>25</v>
      </c>
      <c r="D133" s="51" t="s">
        <v>476</v>
      </c>
      <c r="E133" s="50" t="s">
        <v>477</v>
      </c>
      <c r="F133" s="52" t="s">
        <v>197</v>
      </c>
      <c r="G133" s="52" t="s">
        <v>395</v>
      </c>
      <c r="H133" s="52" t="s">
        <v>533</v>
      </c>
      <c r="I133" s="51"/>
    </row>
    <row r="134" spans="1:9" ht="25.5" x14ac:dyDescent="0.25">
      <c r="A134" s="50">
        <f t="shared" ref="A134:A197" si="8">A133+1</f>
        <v>130</v>
      </c>
      <c r="B134" s="50" t="s">
        <v>534</v>
      </c>
      <c r="C134" s="50">
        <f t="shared" si="7"/>
        <v>26</v>
      </c>
      <c r="D134" s="51" t="s">
        <v>476</v>
      </c>
      <c r="E134" s="50" t="s">
        <v>477</v>
      </c>
      <c r="F134" s="52" t="s">
        <v>197</v>
      </c>
      <c r="G134" s="52" t="s">
        <v>198</v>
      </c>
      <c r="H134" s="52" t="s">
        <v>535</v>
      </c>
      <c r="I134" s="51"/>
    </row>
    <row r="135" spans="1:9" ht="25.5" x14ac:dyDescent="0.25">
      <c r="A135" s="50">
        <f t="shared" si="8"/>
        <v>131</v>
      </c>
      <c r="B135" s="50" t="s">
        <v>536</v>
      </c>
      <c r="C135" s="50">
        <f t="shared" si="7"/>
        <v>27</v>
      </c>
      <c r="D135" s="51" t="s">
        <v>476</v>
      </c>
      <c r="E135" s="50" t="s">
        <v>477</v>
      </c>
      <c r="F135" s="52" t="s">
        <v>197</v>
      </c>
      <c r="G135" s="52" t="s">
        <v>268</v>
      </c>
      <c r="H135" s="52" t="s">
        <v>537</v>
      </c>
      <c r="I135" s="51"/>
    </row>
    <row r="136" spans="1:9" ht="25.5" x14ac:dyDescent="0.25">
      <c r="A136" s="50">
        <f t="shared" si="8"/>
        <v>132</v>
      </c>
      <c r="B136" s="50" t="s">
        <v>538</v>
      </c>
      <c r="C136" s="50">
        <f t="shared" si="7"/>
        <v>28</v>
      </c>
      <c r="D136" s="51" t="s">
        <v>476</v>
      </c>
      <c r="E136" s="50" t="s">
        <v>477</v>
      </c>
      <c r="F136" s="52" t="s">
        <v>197</v>
      </c>
      <c r="G136" s="52" t="s">
        <v>539</v>
      </c>
      <c r="H136" s="52" t="s">
        <v>540</v>
      </c>
      <c r="I136" s="51"/>
    </row>
    <row r="137" spans="1:9" ht="38.25" x14ac:dyDescent="0.25">
      <c r="A137" s="50">
        <f t="shared" si="8"/>
        <v>133</v>
      </c>
      <c r="B137" s="50" t="s">
        <v>541</v>
      </c>
      <c r="C137" s="50">
        <f t="shared" si="7"/>
        <v>29</v>
      </c>
      <c r="D137" s="51" t="s">
        <v>476</v>
      </c>
      <c r="E137" s="50" t="s">
        <v>542</v>
      </c>
      <c r="F137" s="52" t="s">
        <v>197</v>
      </c>
      <c r="G137" s="52" t="s">
        <v>543</v>
      </c>
      <c r="H137" s="52" t="s">
        <v>544</v>
      </c>
      <c r="I137" s="51"/>
    </row>
    <row r="138" spans="1:9" x14ac:dyDescent="0.25">
      <c r="A138" s="50">
        <f t="shared" si="8"/>
        <v>134</v>
      </c>
      <c r="B138" s="50" t="s">
        <v>545</v>
      </c>
      <c r="C138" s="50">
        <f t="shared" si="7"/>
        <v>30</v>
      </c>
      <c r="D138" s="51" t="s">
        <v>476</v>
      </c>
      <c r="E138" s="50" t="s">
        <v>546</v>
      </c>
      <c r="F138" s="52" t="s">
        <v>211</v>
      </c>
      <c r="G138" s="52" t="s">
        <v>257</v>
      </c>
      <c r="H138" s="52" t="s">
        <v>547</v>
      </c>
      <c r="I138" s="51" t="s">
        <v>400</v>
      </c>
    </row>
    <row r="139" spans="1:9" x14ac:dyDescent="0.25">
      <c r="A139" s="50">
        <f t="shared" si="8"/>
        <v>135</v>
      </c>
      <c r="B139" s="50" t="s">
        <v>548</v>
      </c>
      <c r="C139" s="50">
        <f t="shared" si="7"/>
        <v>31</v>
      </c>
      <c r="D139" s="51" t="s">
        <v>476</v>
      </c>
      <c r="E139" s="50" t="s">
        <v>546</v>
      </c>
      <c r="F139" s="52" t="s">
        <v>236</v>
      </c>
      <c r="G139" s="52" t="s">
        <v>549</v>
      </c>
      <c r="H139" s="52" t="s">
        <v>550</v>
      </c>
      <c r="I139" s="51" t="s">
        <v>400</v>
      </c>
    </row>
    <row r="140" spans="1:9" ht="25.5" x14ac:dyDescent="0.25">
      <c r="A140" s="50">
        <f t="shared" si="8"/>
        <v>136</v>
      </c>
      <c r="B140" s="50" t="s">
        <v>551</v>
      </c>
      <c r="C140" s="50">
        <v>32</v>
      </c>
      <c r="D140" s="51" t="s">
        <v>476</v>
      </c>
      <c r="E140" s="56" t="s">
        <v>552</v>
      </c>
      <c r="F140" s="52" t="s">
        <v>220</v>
      </c>
      <c r="G140" s="52" t="s">
        <v>553</v>
      </c>
      <c r="H140" s="52" t="s">
        <v>554</v>
      </c>
      <c r="I140" s="51" t="s">
        <v>400</v>
      </c>
    </row>
    <row r="141" spans="1:9" x14ac:dyDescent="0.25">
      <c r="A141" s="50">
        <f t="shared" si="8"/>
        <v>137</v>
      </c>
      <c r="B141" s="50" t="s">
        <v>555</v>
      </c>
      <c r="C141" s="50">
        <v>1</v>
      </c>
      <c r="D141" s="51" t="s">
        <v>556</v>
      </c>
      <c r="E141" s="50" t="s">
        <v>557</v>
      </c>
      <c r="F141" s="52" t="s">
        <v>197</v>
      </c>
      <c r="G141" s="52" t="s">
        <v>198</v>
      </c>
      <c r="H141" s="52" t="s">
        <v>558</v>
      </c>
      <c r="I141" s="51"/>
    </row>
    <row r="142" spans="1:9" ht="38.25" x14ac:dyDescent="0.25">
      <c r="A142" s="50">
        <f t="shared" si="8"/>
        <v>138</v>
      </c>
      <c r="B142" s="50" t="s">
        <v>559</v>
      </c>
      <c r="C142" s="50">
        <f t="shared" ref="C142:C168" si="9">C141+1</f>
        <v>2</v>
      </c>
      <c r="D142" s="51" t="s">
        <v>556</v>
      </c>
      <c r="E142" s="50" t="s">
        <v>560</v>
      </c>
      <c r="F142" s="52" t="s">
        <v>173</v>
      </c>
      <c r="G142" s="52" t="s">
        <v>174</v>
      </c>
      <c r="H142" s="52" t="s">
        <v>561</v>
      </c>
      <c r="I142" s="51"/>
    </row>
    <row r="143" spans="1:9" ht="25.5" x14ac:dyDescent="0.25">
      <c r="A143" s="50">
        <f t="shared" si="8"/>
        <v>139</v>
      </c>
      <c r="B143" s="50" t="s">
        <v>562</v>
      </c>
      <c r="C143" s="50">
        <f t="shared" si="9"/>
        <v>3</v>
      </c>
      <c r="D143" s="51" t="s">
        <v>556</v>
      </c>
      <c r="E143" s="50" t="s">
        <v>560</v>
      </c>
      <c r="F143" s="52" t="s">
        <v>223</v>
      </c>
      <c r="G143" s="52" t="s">
        <v>332</v>
      </c>
      <c r="H143" s="52" t="s">
        <v>563</v>
      </c>
      <c r="I143" s="51"/>
    </row>
    <row r="144" spans="1:9" ht="25.5" x14ac:dyDescent="0.25">
      <c r="A144" s="50">
        <f t="shared" si="8"/>
        <v>140</v>
      </c>
      <c r="B144" s="50" t="s">
        <v>564</v>
      </c>
      <c r="C144" s="50">
        <f t="shared" si="9"/>
        <v>4</v>
      </c>
      <c r="D144" s="51" t="s">
        <v>556</v>
      </c>
      <c r="E144" s="50" t="s">
        <v>560</v>
      </c>
      <c r="F144" s="52" t="s">
        <v>232</v>
      </c>
      <c r="G144" s="52" t="s">
        <v>194</v>
      </c>
      <c r="H144" s="52" t="s">
        <v>565</v>
      </c>
      <c r="I144" s="51"/>
    </row>
    <row r="145" spans="1:9" ht="25.5" x14ac:dyDescent="0.25">
      <c r="A145" s="50">
        <f t="shared" si="8"/>
        <v>141</v>
      </c>
      <c r="B145" s="50" t="s">
        <v>566</v>
      </c>
      <c r="C145" s="50">
        <f t="shared" si="9"/>
        <v>5</v>
      </c>
      <c r="D145" s="51" t="s">
        <v>556</v>
      </c>
      <c r="E145" s="50" t="s">
        <v>560</v>
      </c>
      <c r="F145" s="52" t="s">
        <v>249</v>
      </c>
      <c r="G145" s="52" t="s">
        <v>249</v>
      </c>
      <c r="H145" s="52" t="s">
        <v>567</v>
      </c>
      <c r="I145" s="51"/>
    </row>
    <row r="146" spans="1:9" ht="25.5" x14ac:dyDescent="0.25">
      <c r="A146" s="50">
        <f t="shared" si="8"/>
        <v>142</v>
      </c>
      <c r="B146" s="50" t="s">
        <v>568</v>
      </c>
      <c r="C146" s="50">
        <f t="shared" si="9"/>
        <v>6</v>
      </c>
      <c r="D146" s="51" t="s">
        <v>556</v>
      </c>
      <c r="E146" s="50" t="s">
        <v>560</v>
      </c>
      <c r="F146" s="52" t="s">
        <v>181</v>
      </c>
      <c r="G146" s="52" t="s">
        <v>569</v>
      </c>
      <c r="H146" s="52" t="s">
        <v>570</v>
      </c>
      <c r="I146" s="51"/>
    </row>
    <row r="147" spans="1:9" ht="25.5" x14ac:dyDescent="0.25">
      <c r="A147" s="50">
        <f t="shared" si="8"/>
        <v>143</v>
      </c>
      <c r="B147" s="50" t="s">
        <v>571</v>
      </c>
      <c r="C147" s="50">
        <f t="shared" si="9"/>
        <v>7</v>
      </c>
      <c r="D147" s="51" t="s">
        <v>556</v>
      </c>
      <c r="E147" s="50" t="s">
        <v>560</v>
      </c>
      <c r="F147" s="52" t="s">
        <v>202</v>
      </c>
      <c r="G147" s="52" t="s">
        <v>202</v>
      </c>
      <c r="H147" s="52" t="s">
        <v>572</v>
      </c>
      <c r="I147" s="51"/>
    </row>
    <row r="148" spans="1:9" ht="25.5" x14ac:dyDescent="0.25">
      <c r="A148" s="50">
        <f t="shared" si="8"/>
        <v>144</v>
      </c>
      <c r="B148" s="50" t="s">
        <v>573</v>
      </c>
      <c r="C148" s="50">
        <f t="shared" si="9"/>
        <v>8</v>
      </c>
      <c r="D148" s="51" t="s">
        <v>556</v>
      </c>
      <c r="E148" s="50" t="s">
        <v>560</v>
      </c>
      <c r="F148" s="52" t="s">
        <v>253</v>
      </c>
      <c r="G148" s="52" t="s">
        <v>254</v>
      </c>
      <c r="H148" s="52" t="s">
        <v>574</v>
      </c>
      <c r="I148" s="51"/>
    </row>
    <row r="149" spans="1:9" ht="25.5" x14ac:dyDescent="0.25">
      <c r="A149" s="50">
        <f t="shared" si="8"/>
        <v>145</v>
      </c>
      <c r="B149" s="50" t="s">
        <v>575</v>
      </c>
      <c r="C149" s="50">
        <f t="shared" si="9"/>
        <v>9</v>
      </c>
      <c r="D149" s="51" t="s">
        <v>556</v>
      </c>
      <c r="E149" s="50" t="s">
        <v>560</v>
      </c>
      <c r="F149" s="52" t="s">
        <v>189</v>
      </c>
      <c r="G149" s="52" t="s">
        <v>190</v>
      </c>
      <c r="H149" s="52" t="s">
        <v>576</v>
      </c>
      <c r="I149" s="51"/>
    </row>
    <row r="150" spans="1:9" ht="25.5" x14ac:dyDescent="0.25">
      <c r="A150" s="50">
        <f t="shared" si="8"/>
        <v>146</v>
      </c>
      <c r="B150" s="50" t="s">
        <v>577</v>
      </c>
      <c r="C150" s="50">
        <f t="shared" si="9"/>
        <v>10</v>
      </c>
      <c r="D150" s="51" t="s">
        <v>556</v>
      </c>
      <c r="E150" s="50" t="s">
        <v>560</v>
      </c>
      <c r="F150" s="52" t="s">
        <v>193</v>
      </c>
      <c r="G150" s="52" t="s">
        <v>194</v>
      </c>
      <c r="H150" s="52" t="s">
        <v>578</v>
      </c>
      <c r="I150" s="51"/>
    </row>
    <row r="151" spans="1:9" ht="25.5" x14ac:dyDescent="0.25">
      <c r="A151" s="50">
        <f t="shared" si="8"/>
        <v>147</v>
      </c>
      <c r="B151" s="50" t="s">
        <v>579</v>
      </c>
      <c r="C151" s="50">
        <f t="shared" si="9"/>
        <v>11</v>
      </c>
      <c r="D151" s="51" t="s">
        <v>556</v>
      </c>
      <c r="E151" s="50" t="s">
        <v>560</v>
      </c>
      <c r="F151" s="52" t="s">
        <v>245</v>
      </c>
      <c r="G151" s="52" t="s">
        <v>580</v>
      </c>
      <c r="H151" s="52" t="s">
        <v>581</v>
      </c>
      <c r="I151" s="51"/>
    </row>
    <row r="152" spans="1:9" ht="45" customHeight="1" x14ac:dyDescent="0.25">
      <c r="A152" s="50">
        <f t="shared" si="8"/>
        <v>148</v>
      </c>
      <c r="B152" s="50" t="s">
        <v>582</v>
      </c>
      <c r="C152" s="50">
        <f t="shared" si="9"/>
        <v>12</v>
      </c>
      <c r="D152" s="51" t="s">
        <v>556</v>
      </c>
      <c r="E152" s="50" t="s">
        <v>583</v>
      </c>
      <c r="F152" s="52" t="s">
        <v>206</v>
      </c>
      <c r="G152" s="52" t="s">
        <v>315</v>
      </c>
      <c r="H152" s="52" t="s">
        <v>584</v>
      </c>
      <c r="I152" s="51"/>
    </row>
    <row r="153" spans="1:9" x14ac:dyDescent="0.25">
      <c r="A153" s="50">
        <f t="shared" si="8"/>
        <v>149</v>
      </c>
      <c r="B153" s="50" t="s">
        <v>585</v>
      </c>
      <c r="C153" s="50">
        <f t="shared" si="9"/>
        <v>13</v>
      </c>
      <c r="D153" s="51" t="s">
        <v>556</v>
      </c>
      <c r="E153" s="50" t="s">
        <v>583</v>
      </c>
      <c r="F153" s="52" t="s">
        <v>216</v>
      </c>
      <c r="G153" s="52"/>
      <c r="H153" s="52" t="s">
        <v>586</v>
      </c>
      <c r="I153" s="51"/>
    </row>
    <row r="154" spans="1:9" ht="25.5" x14ac:dyDescent="0.25">
      <c r="A154" s="50">
        <f t="shared" si="8"/>
        <v>150</v>
      </c>
      <c r="B154" s="50" t="s">
        <v>587</v>
      </c>
      <c r="C154" s="50">
        <f t="shared" si="9"/>
        <v>14</v>
      </c>
      <c r="D154" s="51" t="s">
        <v>556</v>
      </c>
      <c r="E154" s="50" t="s">
        <v>588</v>
      </c>
      <c r="F154" s="52" t="s">
        <v>236</v>
      </c>
      <c r="G154" s="52" t="s">
        <v>237</v>
      </c>
      <c r="H154" s="52" t="s">
        <v>589</v>
      </c>
      <c r="I154" s="51"/>
    </row>
    <row r="155" spans="1:9" x14ac:dyDescent="0.25">
      <c r="A155" s="50">
        <f t="shared" si="8"/>
        <v>151</v>
      </c>
      <c r="B155" s="50" t="s">
        <v>590</v>
      </c>
      <c r="C155" s="50">
        <f t="shared" si="9"/>
        <v>15</v>
      </c>
      <c r="D155" s="51" t="s">
        <v>556</v>
      </c>
      <c r="E155" s="50" t="s">
        <v>591</v>
      </c>
      <c r="F155" s="52" t="s">
        <v>227</v>
      </c>
      <c r="G155" s="52" t="s">
        <v>228</v>
      </c>
      <c r="H155" s="52" t="s">
        <v>592</v>
      </c>
      <c r="I155" s="51"/>
    </row>
    <row r="156" spans="1:9" ht="25.5" x14ac:dyDescent="0.25">
      <c r="A156" s="50">
        <f t="shared" si="8"/>
        <v>152</v>
      </c>
      <c r="B156" s="50" t="s">
        <v>593</v>
      </c>
      <c r="C156" s="50">
        <f t="shared" si="9"/>
        <v>16</v>
      </c>
      <c r="D156" s="51" t="s">
        <v>556</v>
      </c>
      <c r="E156" s="50" t="s">
        <v>591</v>
      </c>
      <c r="F156" s="52" t="s">
        <v>197</v>
      </c>
      <c r="G156" s="52" t="s">
        <v>594</v>
      </c>
      <c r="H156" s="52" t="s">
        <v>595</v>
      </c>
      <c r="I156" s="51"/>
    </row>
    <row r="157" spans="1:9" ht="25.5" x14ac:dyDescent="0.25">
      <c r="A157" s="50">
        <f t="shared" si="8"/>
        <v>153</v>
      </c>
      <c r="B157" s="50" t="s">
        <v>596</v>
      </c>
      <c r="C157" s="50">
        <f t="shared" si="9"/>
        <v>17</v>
      </c>
      <c r="D157" s="51" t="s">
        <v>556</v>
      </c>
      <c r="E157" s="50" t="s">
        <v>597</v>
      </c>
      <c r="F157" s="52" t="s">
        <v>245</v>
      </c>
      <c r="G157" s="52" t="s">
        <v>246</v>
      </c>
      <c r="H157" s="52" t="s">
        <v>598</v>
      </c>
      <c r="I157" s="51"/>
    </row>
    <row r="158" spans="1:9" ht="36.75" customHeight="1" x14ac:dyDescent="0.25">
      <c r="A158" s="50">
        <f t="shared" si="8"/>
        <v>154</v>
      </c>
      <c r="B158" s="50" t="s">
        <v>599</v>
      </c>
      <c r="C158" s="50">
        <f t="shared" si="9"/>
        <v>18</v>
      </c>
      <c r="D158" s="51" t="s">
        <v>556</v>
      </c>
      <c r="E158" s="50" t="s">
        <v>597</v>
      </c>
      <c r="F158" s="52" t="s">
        <v>206</v>
      </c>
      <c r="G158" s="52" t="s">
        <v>600</v>
      </c>
      <c r="H158" s="52" t="s">
        <v>601</v>
      </c>
      <c r="I158" s="51"/>
    </row>
    <row r="159" spans="1:9" ht="25.5" x14ac:dyDescent="0.25">
      <c r="A159" s="50">
        <f t="shared" si="8"/>
        <v>155</v>
      </c>
      <c r="B159" s="50" t="s">
        <v>602</v>
      </c>
      <c r="C159" s="50">
        <f t="shared" si="9"/>
        <v>19</v>
      </c>
      <c r="D159" s="51" t="s">
        <v>556</v>
      </c>
      <c r="E159" s="50" t="s">
        <v>597</v>
      </c>
      <c r="F159" s="52" t="s">
        <v>177</v>
      </c>
      <c r="G159" s="52" t="s">
        <v>178</v>
      </c>
      <c r="H159" s="52" t="s">
        <v>603</v>
      </c>
      <c r="I159" s="51"/>
    </row>
    <row r="160" spans="1:9" ht="28.5" customHeight="1" x14ac:dyDescent="0.25">
      <c r="A160" s="50">
        <f t="shared" si="8"/>
        <v>156</v>
      </c>
      <c r="B160" s="50" t="s">
        <v>604</v>
      </c>
      <c r="C160" s="50">
        <f t="shared" si="9"/>
        <v>20</v>
      </c>
      <c r="D160" s="51" t="s">
        <v>556</v>
      </c>
      <c r="E160" s="50" t="s">
        <v>605</v>
      </c>
      <c r="F160" s="52" t="s">
        <v>241</v>
      </c>
      <c r="G160" s="52" t="s">
        <v>242</v>
      </c>
      <c r="H160" s="52" t="s">
        <v>243</v>
      </c>
      <c r="I160" s="51"/>
    </row>
    <row r="161" spans="1:9" ht="25.5" x14ac:dyDescent="0.25">
      <c r="A161" s="50">
        <f t="shared" si="8"/>
        <v>157</v>
      </c>
      <c r="B161" s="50" t="s">
        <v>606</v>
      </c>
      <c r="C161" s="50">
        <f t="shared" si="9"/>
        <v>21</v>
      </c>
      <c r="D161" s="51" t="s">
        <v>556</v>
      </c>
      <c r="E161" s="50" t="s">
        <v>607</v>
      </c>
      <c r="F161" s="52" t="s">
        <v>236</v>
      </c>
      <c r="G161" s="52" t="s">
        <v>549</v>
      </c>
      <c r="H161" s="52" t="s">
        <v>608</v>
      </c>
      <c r="I161" s="51" t="s">
        <v>400</v>
      </c>
    </row>
    <row r="162" spans="1:9" x14ac:dyDescent="0.25">
      <c r="A162" s="54">
        <f t="shared" si="8"/>
        <v>158</v>
      </c>
      <c r="B162" s="54" t="s">
        <v>609</v>
      </c>
      <c r="C162" s="54">
        <f t="shared" si="9"/>
        <v>22</v>
      </c>
      <c r="D162" s="57" t="s">
        <v>556</v>
      </c>
      <c r="E162" s="54" t="s">
        <v>610</v>
      </c>
      <c r="F162" s="58" t="s">
        <v>197</v>
      </c>
      <c r="G162" s="58" t="s">
        <v>264</v>
      </c>
      <c r="H162" s="58" t="s">
        <v>611</v>
      </c>
      <c r="I162" s="59"/>
    </row>
    <row r="163" spans="1:9" ht="25.5" x14ac:dyDescent="0.25">
      <c r="A163" s="50">
        <f t="shared" si="8"/>
        <v>159</v>
      </c>
      <c r="B163" s="50" t="s">
        <v>612</v>
      </c>
      <c r="C163" s="50">
        <f t="shared" si="9"/>
        <v>23</v>
      </c>
      <c r="D163" s="51" t="s">
        <v>556</v>
      </c>
      <c r="E163" s="50" t="s">
        <v>613</v>
      </c>
      <c r="F163" s="52" t="s">
        <v>185</v>
      </c>
      <c r="G163" s="52" t="s">
        <v>301</v>
      </c>
      <c r="H163" s="52" t="s">
        <v>614</v>
      </c>
      <c r="I163" s="51"/>
    </row>
    <row r="164" spans="1:9" ht="25.5" x14ac:dyDescent="0.25">
      <c r="A164" s="50">
        <f t="shared" si="8"/>
        <v>160</v>
      </c>
      <c r="B164" s="50" t="s">
        <v>615</v>
      </c>
      <c r="C164" s="50">
        <f t="shared" si="9"/>
        <v>24</v>
      </c>
      <c r="D164" s="51" t="s">
        <v>556</v>
      </c>
      <c r="E164" s="50" t="s">
        <v>613</v>
      </c>
      <c r="F164" s="52" t="s">
        <v>272</v>
      </c>
      <c r="G164" s="52" t="s">
        <v>273</v>
      </c>
      <c r="H164" s="52" t="s">
        <v>616</v>
      </c>
      <c r="I164" s="51"/>
    </row>
    <row r="165" spans="1:9" ht="25.5" x14ac:dyDescent="0.25">
      <c r="A165" s="50">
        <f t="shared" si="8"/>
        <v>161</v>
      </c>
      <c r="B165" s="50" t="s">
        <v>617</v>
      </c>
      <c r="C165" s="50">
        <f t="shared" si="9"/>
        <v>25</v>
      </c>
      <c r="D165" s="51" t="s">
        <v>556</v>
      </c>
      <c r="E165" s="50" t="s">
        <v>613</v>
      </c>
      <c r="F165" s="52" t="s">
        <v>211</v>
      </c>
      <c r="G165" s="52" t="s">
        <v>290</v>
      </c>
      <c r="H165" s="52" t="s">
        <v>618</v>
      </c>
      <c r="I165" s="51"/>
    </row>
    <row r="166" spans="1:9" ht="32.25" customHeight="1" x14ac:dyDescent="0.25">
      <c r="A166" s="50">
        <f t="shared" si="8"/>
        <v>162</v>
      </c>
      <c r="B166" s="50" t="s">
        <v>619</v>
      </c>
      <c r="C166" s="50">
        <f t="shared" si="9"/>
        <v>26</v>
      </c>
      <c r="D166" s="51" t="s">
        <v>556</v>
      </c>
      <c r="E166" s="50" t="s">
        <v>620</v>
      </c>
      <c r="F166" s="52" t="s">
        <v>168</v>
      </c>
      <c r="G166" s="52" t="s">
        <v>621</v>
      </c>
      <c r="H166" s="61" t="s">
        <v>622</v>
      </c>
      <c r="I166" s="51"/>
    </row>
    <row r="167" spans="1:9" ht="30" x14ac:dyDescent="0.25">
      <c r="A167" s="50">
        <f t="shared" si="8"/>
        <v>163</v>
      </c>
      <c r="B167" s="50" t="s">
        <v>623</v>
      </c>
      <c r="C167" s="50">
        <f t="shared" si="9"/>
        <v>27</v>
      </c>
      <c r="D167" s="51" t="s">
        <v>556</v>
      </c>
      <c r="E167" s="50" t="s">
        <v>620</v>
      </c>
      <c r="F167" s="52" t="s">
        <v>220</v>
      </c>
      <c r="G167" s="52" t="s">
        <v>293</v>
      </c>
      <c r="H167" s="61" t="s">
        <v>624</v>
      </c>
      <c r="I167" s="51"/>
    </row>
    <row r="168" spans="1:9" ht="48" customHeight="1" x14ac:dyDescent="0.25">
      <c r="A168" s="54">
        <f t="shared" si="8"/>
        <v>164</v>
      </c>
      <c r="B168" s="54" t="s">
        <v>625</v>
      </c>
      <c r="C168" s="54">
        <f t="shared" si="9"/>
        <v>28</v>
      </c>
      <c r="D168" s="57" t="s">
        <v>556</v>
      </c>
      <c r="E168" s="54" t="s">
        <v>626</v>
      </c>
      <c r="F168" s="58" t="s">
        <v>627</v>
      </c>
      <c r="G168" s="58" t="s">
        <v>528</v>
      </c>
      <c r="H168" s="62" t="s">
        <v>628</v>
      </c>
      <c r="I168" s="57"/>
    </row>
    <row r="169" spans="1:9" ht="25.5" x14ac:dyDescent="0.25">
      <c r="A169" s="50">
        <f t="shared" si="8"/>
        <v>165</v>
      </c>
      <c r="B169" s="50" t="s">
        <v>629</v>
      </c>
      <c r="C169" s="50">
        <v>1</v>
      </c>
      <c r="D169" s="51" t="s">
        <v>630</v>
      </c>
      <c r="E169" s="50" t="s">
        <v>631</v>
      </c>
      <c r="F169" s="52" t="s">
        <v>168</v>
      </c>
      <c r="G169" s="52" t="s">
        <v>632</v>
      </c>
      <c r="H169" s="52" t="s">
        <v>633</v>
      </c>
      <c r="I169" s="51"/>
    </row>
    <row r="170" spans="1:9" ht="25.5" x14ac:dyDescent="0.25">
      <c r="A170" s="50">
        <f t="shared" si="8"/>
        <v>166</v>
      </c>
      <c r="B170" s="50" t="s">
        <v>634</v>
      </c>
      <c r="C170" s="50">
        <f>C169+1</f>
        <v>2</v>
      </c>
      <c r="D170" s="51" t="s">
        <v>630</v>
      </c>
      <c r="E170" s="50" t="s">
        <v>631</v>
      </c>
      <c r="F170" s="52" t="s">
        <v>206</v>
      </c>
      <c r="G170" s="52" t="s">
        <v>315</v>
      </c>
      <c r="H170" s="52" t="s">
        <v>635</v>
      </c>
      <c r="I170" s="51"/>
    </row>
    <row r="171" spans="1:9" x14ac:dyDescent="0.25">
      <c r="A171" s="50">
        <f t="shared" si="8"/>
        <v>167</v>
      </c>
      <c r="B171" s="50" t="s">
        <v>636</v>
      </c>
      <c r="C171" s="50">
        <f t="shared" ref="C171:C190" si="10">C170+1</f>
        <v>3</v>
      </c>
      <c r="D171" s="51" t="s">
        <v>630</v>
      </c>
      <c r="E171" s="50" t="s">
        <v>637</v>
      </c>
      <c r="F171" s="52" t="s">
        <v>185</v>
      </c>
      <c r="G171" s="52" t="s">
        <v>301</v>
      </c>
      <c r="H171" s="52" t="s">
        <v>638</v>
      </c>
      <c r="I171" s="51"/>
    </row>
    <row r="172" spans="1:9" ht="25.5" x14ac:dyDescent="0.25">
      <c r="A172" s="50">
        <f t="shared" si="8"/>
        <v>168</v>
      </c>
      <c r="B172" s="50" t="s">
        <v>639</v>
      </c>
      <c r="C172" s="50">
        <f t="shared" si="10"/>
        <v>4</v>
      </c>
      <c r="D172" s="51" t="s">
        <v>630</v>
      </c>
      <c r="E172" s="50" t="s">
        <v>640</v>
      </c>
      <c r="F172" s="52" t="s">
        <v>181</v>
      </c>
      <c r="G172" s="52" t="s">
        <v>182</v>
      </c>
      <c r="H172" s="52" t="s">
        <v>641</v>
      </c>
      <c r="I172" s="51"/>
    </row>
    <row r="173" spans="1:9" ht="25.5" x14ac:dyDescent="0.25">
      <c r="A173" s="50">
        <f t="shared" si="8"/>
        <v>169</v>
      </c>
      <c r="B173" s="50" t="s">
        <v>642</v>
      </c>
      <c r="C173" s="50">
        <f t="shared" si="10"/>
        <v>5</v>
      </c>
      <c r="D173" s="51" t="s">
        <v>630</v>
      </c>
      <c r="E173" s="50" t="s">
        <v>643</v>
      </c>
      <c r="F173" s="52" t="s">
        <v>173</v>
      </c>
      <c r="G173" s="52" t="s">
        <v>174</v>
      </c>
      <c r="H173" s="52" t="s">
        <v>644</v>
      </c>
      <c r="I173" s="51"/>
    </row>
    <row r="174" spans="1:9" x14ac:dyDescent="0.25">
      <c r="A174" s="50">
        <f t="shared" si="8"/>
        <v>170</v>
      </c>
      <c r="B174" s="50" t="s">
        <v>645</v>
      </c>
      <c r="C174" s="50">
        <f t="shared" si="10"/>
        <v>6</v>
      </c>
      <c r="D174" s="51" t="s">
        <v>630</v>
      </c>
      <c r="E174" s="50" t="s">
        <v>646</v>
      </c>
      <c r="F174" s="52" t="s">
        <v>647</v>
      </c>
      <c r="G174" s="52" t="s">
        <v>648</v>
      </c>
      <c r="H174" s="52" t="s">
        <v>649</v>
      </c>
      <c r="I174" s="51" t="s">
        <v>400</v>
      </c>
    </row>
    <row r="175" spans="1:9" ht="25.5" x14ac:dyDescent="0.25">
      <c r="A175" s="50">
        <f t="shared" si="8"/>
        <v>171</v>
      </c>
      <c r="B175" s="50" t="s">
        <v>650</v>
      </c>
      <c r="C175" s="50">
        <f t="shared" si="10"/>
        <v>7</v>
      </c>
      <c r="D175" s="51" t="s">
        <v>630</v>
      </c>
      <c r="E175" s="50" t="s">
        <v>651</v>
      </c>
      <c r="F175" s="52" t="s">
        <v>253</v>
      </c>
      <c r="G175" s="52" t="s">
        <v>254</v>
      </c>
      <c r="H175" s="52" t="s">
        <v>652</v>
      </c>
      <c r="I175" s="51"/>
    </row>
    <row r="176" spans="1:9" ht="25.5" x14ac:dyDescent="0.25">
      <c r="A176" s="50">
        <f t="shared" si="8"/>
        <v>172</v>
      </c>
      <c r="B176" s="50" t="s">
        <v>653</v>
      </c>
      <c r="C176" s="50">
        <f t="shared" si="10"/>
        <v>8</v>
      </c>
      <c r="D176" s="51" t="s">
        <v>630</v>
      </c>
      <c r="E176" s="50" t="s">
        <v>651</v>
      </c>
      <c r="F176" s="52" t="s">
        <v>654</v>
      </c>
      <c r="G176" s="52" t="s">
        <v>655</v>
      </c>
      <c r="H176" s="52" t="s">
        <v>656</v>
      </c>
      <c r="I176" s="51"/>
    </row>
    <row r="177" spans="1:9" ht="25.5" x14ac:dyDescent="0.25">
      <c r="A177" s="50">
        <f t="shared" si="8"/>
        <v>173</v>
      </c>
      <c r="B177" s="50" t="s">
        <v>657</v>
      </c>
      <c r="C177" s="50">
        <f t="shared" si="10"/>
        <v>9</v>
      </c>
      <c r="D177" s="51" t="s">
        <v>630</v>
      </c>
      <c r="E177" s="50" t="s">
        <v>651</v>
      </c>
      <c r="F177" s="52" t="s">
        <v>216</v>
      </c>
      <c r="G177" s="52" t="s">
        <v>486</v>
      </c>
      <c r="H177" s="52" t="s">
        <v>658</v>
      </c>
      <c r="I177" s="51"/>
    </row>
    <row r="178" spans="1:9" ht="25.5" x14ac:dyDescent="0.25">
      <c r="A178" s="50">
        <f t="shared" si="8"/>
        <v>174</v>
      </c>
      <c r="B178" s="50" t="s">
        <v>659</v>
      </c>
      <c r="C178" s="50">
        <f t="shared" si="10"/>
        <v>10</v>
      </c>
      <c r="D178" s="51" t="s">
        <v>630</v>
      </c>
      <c r="E178" s="50" t="s">
        <v>651</v>
      </c>
      <c r="F178" s="52" t="s">
        <v>232</v>
      </c>
      <c r="G178" s="52" t="s">
        <v>194</v>
      </c>
      <c r="H178" s="52" t="s">
        <v>660</v>
      </c>
      <c r="I178" s="51"/>
    </row>
    <row r="179" spans="1:9" ht="25.5" x14ac:dyDescent="0.25">
      <c r="A179" s="50">
        <f t="shared" si="8"/>
        <v>175</v>
      </c>
      <c r="B179" s="50" t="s">
        <v>661</v>
      </c>
      <c r="C179" s="50">
        <f t="shared" si="10"/>
        <v>11</v>
      </c>
      <c r="D179" s="51" t="s">
        <v>630</v>
      </c>
      <c r="E179" s="50" t="s">
        <v>662</v>
      </c>
      <c r="F179" s="52" t="s">
        <v>202</v>
      </c>
      <c r="G179" s="52" t="s">
        <v>663</v>
      </c>
      <c r="H179" s="52" t="s">
        <v>664</v>
      </c>
      <c r="I179" s="51"/>
    </row>
    <row r="180" spans="1:9" ht="25.5" x14ac:dyDescent="0.25">
      <c r="A180" s="50">
        <f t="shared" si="8"/>
        <v>176</v>
      </c>
      <c r="B180" s="50" t="s">
        <v>665</v>
      </c>
      <c r="C180" s="50">
        <f t="shared" si="10"/>
        <v>12</v>
      </c>
      <c r="D180" s="51" t="s">
        <v>630</v>
      </c>
      <c r="E180" s="50" t="s">
        <v>662</v>
      </c>
      <c r="F180" s="52" t="s">
        <v>189</v>
      </c>
      <c r="G180" s="52" t="s">
        <v>190</v>
      </c>
      <c r="H180" s="52" t="s">
        <v>666</v>
      </c>
      <c r="I180" s="51"/>
    </row>
    <row r="181" spans="1:9" ht="38.25" x14ac:dyDescent="0.25">
      <c r="A181" s="50">
        <f t="shared" si="8"/>
        <v>177</v>
      </c>
      <c r="B181" s="50" t="s">
        <v>667</v>
      </c>
      <c r="C181" s="50">
        <f t="shared" si="10"/>
        <v>13</v>
      </c>
      <c r="D181" s="51" t="s">
        <v>630</v>
      </c>
      <c r="E181" s="50" t="s">
        <v>662</v>
      </c>
      <c r="F181" s="52" t="s">
        <v>223</v>
      </c>
      <c r="G181" s="52" t="s">
        <v>332</v>
      </c>
      <c r="H181" s="52" t="s">
        <v>668</v>
      </c>
      <c r="I181" s="51"/>
    </row>
    <row r="182" spans="1:9" ht="25.5" x14ac:dyDescent="0.25">
      <c r="A182" s="50">
        <f t="shared" si="8"/>
        <v>178</v>
      </c>
      <c r="B182" s="50" t="s">
        <v>669</v>
      </c>
      <c r="C182" s="50">
        <f t="shared" si="10"/>
        <v>14</v>
      </c>
      <c r="D182" s="51" t="s">
        <v>630</v>
      </c>
      <c r="E182" s="50" t="s">
        <v>662</v>
      </c>
      <c r="F182" s="52" t="s">
        <v>220</v>
      </c>
      <c r="G182" s="52" t="s">
        <v>670</v>
      </c>
      <c r="H182" s="52" t="s">
        <v>671</v>
      </c>
      <c r="I182" s="51"/>
    </row>
    <row r="183" spans="1:9" ht="29.25" customHeight="1" x14ac:dyDescent="0.25">
      <c r="A183" s="50">
        <f t="shared" si="8"/>
        <v>179</v>
      </c>
      <c r="B183" s="50" t="s">
        <v>672</v>
      </c>
      <c r="C183" s="50">
        <f t="shared" si="10"/>
        <v>15</v>
      </c>
      <c r="D183" s="51" t="s">
        <v>630</v>
      </c>
      <c r="E183" s="50" t="s">
        <v>673</v>
      </c>
      <c r="F183" s="52" t="s">
        <v>177</v>
      </c>
      <c r="G183" s="63" t="s">
        <v>178</v>
      </c>
      <c r="H183" s="64" t="s">
        <v>674</v>
      </c>
      <c r="I183" s="65"/>
    </row>
    <row r="184" spans="1:9" ht="33.75" customHeight="1" x14ac:dyDescent="0.25">
      <c r="A184" s="50">
        <f t="shared" si="8"/>
        <v>180</v>
      </c>
      <c r="B184" s="50" t="s">
        <v>675</v>
      </c>
      <c r="C184" s="50">
        <f t="shared" si="10"/>
        <v>16</v>
      </c>
      <c r="D184" s="51" t="s">
        <v>630</v>
      </c>
      <c r="E184" s="50" t="s">
        <v>673</v>
      </c>
      <c r="F184" s="52" t="s">
        <v>211</v>
      </c>
      <c r="G184" s="63" t="s">
        <v>290</v>
      </c>
      <c r="H184" s="66" t="s">
        <v>676</v>
      </c>
      <c r="I184" s="65"/>
    </row>
    <row r="185" spans="1:9" ht="31.5" customHeight="1" x14ac:dyDescent="0.25">
      <c r="A185" s="50">
        <f t="shared" si="8"/>
        <v>181</v>
      </c>
      <c r="B185" s="50" t="s">
        <v>677</v>
      </c>
      <c r="C185" s="50">
        <f t="shared" si="10"/>
        <v>17</v>
      </c>
      <c r="D185" s="51" t="s">
        <v>630</v>
      </c>
      <c r="E185" s="50" t="s">
        <v>673</v>
      </c>
      <c r="F185" s="52" t="s">
        <v>249</v>
      </c>
      <c r="G185" s="63" t="s">
        <v>250</v>
      </c>
      <c r="H185" s="66" t="s">
        <v>678</v>
      </c>
      <c r="I185" s="65"/>
    </row>
    <row r="186" spans="1:9" ht="30" x14ac:dyDescent="0.25">
      <c r="A186" s="50">
        <f t="shared" si="8"/>
        <v>182</v>
      </c>
      <c r="B186" s="50" t="s">
        <v>679</v>
      </c>
      <c r="C186" s="50">
        <f t="shared" si="10"/>
        <v>18</v>
      </c>
      <c r="D186" s="51" t="s">
        <v>630</v>
      </c>
      <c r="E186" s="50" t="s">
        <v>673</v>
      </c>
      <c r="F186" s="52" t="s">
        <v>236</v>
      </c>
      <c r="G186" s="63" t="s">
        <v>237</v>
      </c>
      <c r="H186" s="66" t="s">
        <v>680</v>
      </c>
      <c r="I186" s="65"/>
    </row>
    <row r="187" spans="1:9" ht="30" x14ac:dyDescent="0.25">
      <c r="A187" s="50">
        <f t="shared" si="8"/>
        <v>183</v>
      </c>
      <c r="B187" s="50" t="s">
        <v>681</v>
      </c>
      <c r="C187" s="50">
        <f t="shared" si="10"/>
        <v>19</v>
      </c>
      <c r="D187" s="51" t="s">
        <v>630</v>
      </c>
      <c r="E187" s="50" t="s">
        <v>673</v>
      </c>
      <c r="F187" s="52" t="s">
        <v>272</v>
      </c>
      <c r="G187" s="63" t="s">
        <v>273</v>
      </c>
      <c r="H187" s="66" t="s">
        <v>682</v>
      </c>
      <c r="I187" s="65"/>
    </row>
    <row r="188" spans="1:9" ht="33" customHeight="1" x14ac:dyDescent="0.25">
      <c r="A188" s="50">
        <f t="shared" si="8"/>
        <v>184</v>
      </c>
      <c r="B188" s="50" t="s">
        <v>683</v>
      </c>
      <c r="C188" s="50">
        <f t="shared" si="10"/>
        <v>20</v>
      </c>
      <c r="D188" s="51" t="s">
        <v>630</v>
      </c>
      <c r="E188" s="50" t="s">
        <v>673</v>
      </c>
      <c r="F188" s="52" t="s">
        <v>227</v>
      </c>
      <c r="G188" s="63" t="s">
        <v>228</v>
      </c>
      <c r="H188" s="66" t="s">
        <v>684</v>
      </c>
      <c r="I188" s="65"/>
    </row>
    <row r="189" spans="1:9" ht="38.25" customHeight="1" x14ac:dyDescent="0.25">
      <c r="A189" s="50">
        <f t="shared" si="8"/>
        <v>185</v>
      </c>
      <c r="B189" s="50" t="s">
        <v>685</v>
      </c>
      <c r="C189" s="50">
        <f t="shared" si="10"/>
        <v>21</v>
      </c>
      <c r="D189" s="51" t="s">
        <v>630</v>
      </c>
      <c r="E189" s="50" t="s">
        <v>673</v>
      </c>
      <c r="F189" s="52" t="s">
        <v>241</v>
      </c>
      <c r="G189" s="63" t="s">
        <v>242</v>
      </c>
      <c r="H189" s="66" t="s">
        <v>686</v>
      </c>
      <c r="I189" s="65"/>
    </row>
    <row r="190" spans="1:9" ht="33" customHeight="1" x14ac:dyDescent="0.25">
      <c r="A190" s="50">
        <f t="shared" si="8"/>
        <v>186</v>
      </c>
      <c r="B190" s="50" t="s">
        <v>687</v>
      </c>
      <c r="C190" s="50">
        <f t="shared" si="10"/>
        <v>22</v>
      </c>
      <c r="D190" s="51" t="s">
        <v>630</v>
      </c>
      <c r="E190" s="50" t="s">
        <v>673</v>
      </c>
      <c r="F190" s="52" t="s">
        <v>245</v>
      </c>
      <c r="G190" s="63" t="s">
        <v>246</v>
      </c>
      <c r="H190" s="66" t="s">
        <v>688</v>
      </c>
      <c r="I190" s="65"/>
    </row>
    <row r="191" spans="1:9" ht="25.5" x14ac:dyDescent="0.25">
      <c r="A191" s="50">
        <f t="shared" si="8"/>
        <v>187</v>
      </c>
      <c r="B191" s="50" t="s">
        <v>689</v>
      </c>
      <c r="C191" s="50">
        <v>1</v>
      </c>
      <c r="D191" s="51" t="s">
        <v>690</v>
      </c>
      <c r="E191" s="50" t="s">
        <v>691</v>
      </c>
      <c r="F191" s="52" t="s">
        <v>168</v>
      </c>
      <c r="G191" s="63" t="s">
        <v>169</v>
      </c>
      <c r="H191" s="52" t="s">
        <v>692</v>
      </c>
      <c r="I191" s="67"/>
    </row>
    <row r="192" spans="1:9" ht="25.5" x14ac:dyDescent="0.25">
      <c r="A192" s="50">
        <f t="shared" si="8"/>
        <v>188</v>
      </c>
      <c r="B192" s="50" t="s">
        <v>693</v>
      </c>
      <c r="C192" s="50">
        <v>2</v>
      </c>
      <c r="D192" s="51" t="s">
        <v>690</v>
      </c>
      <c r="E192" s="50" t="s">
        <v>691</v>
      </c>
      <c r="F192" s="52" t="s">
        <v>177</v>
      </c>
      <c r="G192" s="52" t="s">
        <v>177</v>
      </c>
      <c r="H192" s="52" t="s">
        <v>694</v>
      </c>
      <c r="I192" s="51"/>
    </row>
    <row r="193" spans="1:9" ht="25.5" x14ac:dyDescent="0.25">
      <c r="A193" s="50">
        <f t="shared" si="8"/>
        <v>189</v>
      </c>
      <c r="B193" s="50" t="s">
        <v>695</v>
      </c>
      <c r="C193" s="50">
        <v>3</v>
      </c>
      <c r="D193" s="51" t="s">
        <v>690</v>
      </c>
      <c r="E193" s="50" t="s">
        <v>691</v>
      </c>
      <c r="F193" s="52" t="s">
        <v>232</v>
      </c>
      <c r="G193" s="52" t="s">
        <v>232</v>
      </c>
      <c r="H193" s="52" t="s">
        <v>696</v>
      </c>
      <c r="I193" s="51"/>
    </row>
    <row r="194" spans="1:9" ht="25.5" x14ac:dyDescent="0.25">
      <c r="A194" s="50">
        <f t="shared" si="8"/>
        <v>190</v>
      </c>
      <c r="B194" s="50" t="s">
        <v>697</v>
      </c>
      <c r="C194" s="50">
        <f t="shared" ref="C194:C201" si="11">C193+1</f>
        <v>4</v>
      </c>
      <c r="D194" s="51" t="s">
        <v>690</v>
      </c>
      <c r="E194" s="50" t="s">
        <v>691</v>
      </c>
      <c r="F194" s="52" t="s">
        <v>211</v>
      </c>
      <c r="G194" s="52" t="s">
        <v>211</v>
      </c>
      <c r="H194" s="52" t="s">
        <v>698</v>
      </c>
      <c r="I194" s="51"/>
    </row>
    <row r="195" spans="1:9" x14ac:dyDescent="0.25">
      <c r="A195" s="50">
        <f t="shared" si="8"/>
        <v>191</v>
      </c>
      <c r="B195" s="50" t="s">
        <v>699</v>
      </c>
      <c r="C195" s="50">
        <f t="shared" si="11"/>
        <v>5</v>
      </c>
      <c r="D195" s="51" t="s">
        <v>690</v>
      </c>
      <c r="E195" s="50" t="s">
        <v>691</v>
      </c>
      <c r="F195" s="52" t="s">
        <v>211</v>
      </c>
      <c r="G195" s="52" t="s">
        <v>700</v>
      </c>
      <c r="H195" s="52" t="s">
        <v>701</v>
      </c>
      <c r="I195" s="51"/>
    </row>
    <row r="196" spans="1:9" x14ac:dyDescent="0.25">
      <c r="A196" s="50">
        <f t="shared" si="8"/>
        <v>192</v>
      </c>
      <c r="B196" s="50" t="s">
        <v>702</v>
      </c>
      <c r="C196" s="50">
        <f t="shared" si="11"/>
        <v>6</v>
      </c>
      <c r="D196" s="51" t="s">
        <v>690</v>
      </c>
      <c r="E196" s="50" t="s">
        <v>691</v>
      </c>
      <c r="F196" s="52" t="s">
        <v>206</v>
      </c>
      <c r="G196" s="52" t="s">
        <v>206</v>
      </c>
      <c r="H196" s="52" t="s">
        <v>703</v>
      </c>
      <c r="I196" s="51"/>
    </row>
    <row r="197" spans="1:9" ht="25.5" x14ac:dyDescent="0.25">
      <c r="A197" s="50">
        <f t="shared" si="8"/>
        <v>193</v>
      </c>
      <c r="B197" s="50" t="s">
        <v>704</v>
      </c>
      <c r="C197" s="50">
        <f t="shared" si="11"/>
        <v>7</v>
      </c>
      <c r="D197" s="51" t="s">
        <v>690</v>
      </c>
      <c r="E197" s="50" t="s">
        <v>691</v>
      </c>
      <c r="F197" s="52" t="s">
        <v>245</v>
      </c>
      <c r="G197" s="52" t="s">
        <v>245</v>
      </c>
      <c r="H197" s="52" t="s">
        <v>705</v>
      </c>
      <c r="I197" s="51"/>
    </row>
    <row r="198" spans="1:9" ht="25.5" x14ac:dyDescent="0.25">
      <c r="A198" s="50">
        <f t="shared" ref="A198:A261" si="12">A197+1</f>
        <v>194</v>
      </c>
      <c r="B198" s="50" t="s">
        <v>706</v>
      </c>
      <c r="C198" s="50">
        <f t="shared" si="11"/>
        <v>8</v>
      </c>
      <c r="D198" s="51" t="s">
        <v>690</v>
      </c>
      <c r="E198" s="50" t="s">
        <v>691</v>
      </c>
      <c r="F198" s="52" t="s">
        <v>181</v>
      </c>
      <c r="G198" s="52" t="s">
        <v>181</v>
      </c>
      <c r="H198" s="52" t="s">
        <v>707</v>
      </c>
      <c r="I198" s="51"/>
    </row>
    <row r="199" spans="1:9" ht="47.25" customHeight="1" x14ac:dyDescent="0.25">
      <c r="A199" s="50">
        <f t="shared" si="12"/>
        <v>195</v>
      </c>
      <c r="B199" s="50"/>
      <c r="C199" s="50">
        <f t="shared" si="11"/>
        <v>9</v>
      </c>
      <c r="D199" s="51" t="s">
        <v>690</v>
      </c>
      <c r="E199" s="50" t="s">
        <v>691</v>
      </c>
      <c r="F199" s="52" t="s">
        <v>202</v>
      </c>
      <c r="G199" s="52" t="s">
        <v>663</v>
      </c>
      <c r="H199" s="51" t="s">
        <v>708</v>
      </c>
      <c r="I199" s="51"/>
    </row>
    <row r="200" spans="1:9" ht="25.5" x14ac:dyDescent="0.25">
      <c r="A200" s="50">
        <f t="shared" si="12"/>
        <v>196</v>
      </c>
      <c r="B200" s="50" t="s">
        <v>709</v>
      </c>
      <c r="C200" s="50">
        <f t="shared" si="11"/>
        <v>10</v>
      </c>
      <c r="D200" s="51" t="s">
        <v>690</v>
      </c>
      <c r="E200" s="50" t="s">
        <v>691</v>
      </c>
      <c r="F200" s="52" t="s">
        <v>206</v>
      </c>
      <c r="G200" s="52" t="s">
        <v>207</v>
      </c>
      <c r="H200" s="52" t="s">
        <v>710</v>
      </c>
      <c r="I200" s="51"/>
    </row>
    <row r="201" spans="1:9" x14ac:dyDescent="0.25">
      <c r="A201" s="50">
        <f t="shared" si="12"/>
        <v>197</v>
      </c>
      <c r="B201" s="50" t="s">
        <v>711</v>
      </c>
      <c r="C201" s="50">
        <f t="shared" si="11"/>
        <v>11</v>
      </c>
      <c r="D201" s="51" t="s">
        <v>690</v>
      </c>
      <c r="E201" s="50" t="s">
        <v>691</v>
      </c>
      <c r="F201" s="52" t="s">
        <v>253</v>
      </c>
      <c r="G201" s="52" t="s">
        <v>254</v>
      </c>
      <c r="H201" s="52" t="s">
        <v>712</v>
      </c>
      <c r="I201" s="51"/>
    </row>
    <row r="202" spans="1:9" ht="25.5" x14ac:dyDescent="0.25">
      <c r="A202" s="50">
        <f t="shared" si="12"/>
        <v>198</v>
      </c>
      <c r="B202" s="50" t="s">
        <v>713</v>
      </c>
      <c r="C202" s="50">
        <f>C201+1</f>
        <v>12</v>
      </c>
      <c r="D202" s="51" t="s">
        <v>690</v>
      </c>
      <c r="E202" s="50" t="s">
        <v>691</v>
      </c>
      <c r="F202" s="52" t="s">
        <v>189</v>
      </c>
      <c r="G202" s="52" t="s">
        <v>190</v>
      </c>
      <c r="H202" s="52" t="s">
        <v>191</v>
      </c>
      <c r="I202" s="51"/>
    </row>
    <row r="203" spans="1:9" ht="25.5" x14ac:dyDescent="0.25">
      <c r="A203" s="50">
        <f t="shared" si="12"/>
        <v>199</v>
      </c>
      <c r="B203" s="50" t="s">
        <v>714</v>
      </c>
      <c r="C203" s="50">
        <f>C202+1</f>
        <v>13</v>
      </c>
      <c r="D203" s="51" t="s">
        <v>690</v>
      </c>
      <c r="E203" s="50" t="s">
        <v>691</v>
      </c>
      <c r="F203" s="52" t="s">
        <v>193</v>
      </c>
      <c r="G203" s="52" t="s">
        <v>194</v>
      </c>
      <c r="H203" s="52" t="s">
        <v>715</v>
      </c>
      <c r="I203" s="51"/>
    </row>
    <row r="204" spans="1:9" ht="43.5" customHeight="1" x14ac:dyDescent="0.25">
      <c r="A204" s="50">
        <f t="shared" si="12"/>
        <v>200</v>
      </c>
      <c r="B204" s="50" t="s">
        <v>716</v>
      </c>
      <c r="C204" s="50">
        <f t="shared" ref="C204:C209" si="13">C203+1</f>
        <v>14</v>
      </c>
      <c r="D204" s="51" t="s">
        <v>690</v>
      </c>
      <c r="E204" s="50" t="s">
        <v>717</v>
      </c>
      <c r="F204" s="52" t="s">
        <v>197</v>
      </c>
      <c r="G204" s="52" t="s">
        <v>528</v>
      </c>
      <c r="H204" s="52" t="s">
        <v>718</v>
      </c>
      <c r="I204" s="51"/>
    </row>
    <row r="205" spans="1:9" x14ac:dyDescent="0.25">
      <c r="A205" s="50">
        <f t="shared" si="12"/>
        <v>201</v>
      </c>
      <c r="B205" s="50" t="s">
        <v>719</v>
      </c>
      <c r="C205" s="50">
        <f t="shared" si="13"/>
        <v>15</v>
      </c>
      <c r="D205" s="51" t="s">
        <v>690</v>
      </c>
      <c r="E205" s="50" t="s">
        <v>691</v>
      </c>
      <c r="F205" s="52" t="s">
        <v>197</v>
      </c>
      <c r="G205" s="52" t="s">
        <v>264</v>
      </c>
      <c r="H205" s="52" t="s">
        <v>720</v>
      </c>
      <c r="I205" s="51"/>
    </row>
    <row r="206" spans="1:9" ht="25.5" x14ac:dyDescent="0.25">
      <c r="A206" s="50">
        <f t="shared" si="12"/>
        <v>202</v>
      </c>
      <c r="B206" s="50" t="s">
        <v>721</v>
      </c>
      <c r="C206" s="50">
        <f t="shared" si="13"/>
        <v>16</v>
      </c>
      <c r="D206" s="51" t="s">
        <v>690</v>
      </c>
      <c r="E206" s="50" t="s">
        <v>722</v>
      </c>
      <c r="F206" s="52" t="s">
        <v>236</v>
      </c>
      <c r="G206" s="52" t="s">
        <v>237</v>
      </c>
      <c r="H206" s="52" t="s">
        <v>723</v>
      </c>
      <c r="I206" s="51"/>
    </row>
    <row r="207" spans="1:9" ht="25.5" x14ac:dyDescent="0.25">
      <c r="A207" s="50">
        <f t="shared" si="12"/>
        <v>203</v>
      </c>
      <c r="B207" s="50" t="s">
        <v>724</v>
      </c>
      <c r="C207" s="50">
        <f t="shared" si="13"/>
        <v>17</v>
      </c>
      <c r="D207" s="51" t="s">
        <v>690</v>
      </c>
      <c r="E207" s="50" t="s">
        <v>725</v>
      </c>
      <c r="F207" s="52" t="s">
        <v>197</v>
      </c>
      <c r="G207" s="52" t="s">
        <v>543</v>
      </c>
      <c r="H207" s="52" t="s">
        <v>726</v>
      </c>
      <c r="I207" s="51"/>
    </row>
    <row r="208" spans="1:9" ht="25.5" x14ac:dyDescent="0.25">
      <c r="A208" s="50">
        <f t="shared" si="12"/>
        <v>204</v>
      </c>
      <c r="B208" s="50" t="s">
        <v>727</v>
      </c>
      <c r="C208" s="50">
        <f t="shared" si="13"/>
        <v>18</v>
      </c>
      <c r="D208" s="51" t="s">
        <v>690</v>
      </c>
      <c r="E208" s="50" t="s">
        <v>728</v>
      </c>
      <c r="F208" s="52" t="s">
        <v>197</v>
      </c>
      <c r="G208" s="52" t="s">
        <v>729</v>
      </c>
      <c r="H208" s="52" t="s">
        <v>730</v>
      </c>
      <c r="I208" s="51"/>
    </row>
    <row r="209" spans="1:9" ht="25.5" x14ac:dyDescent="0.25">
      <c r="A209" s="50">
        <f t="shared" si="12"/>
        <v>205</v>
      </c>
      <c r="B209" s="50" t="s">
        <v>731</v>
      </c>
      <c r="C209" s="50">
        <f t="shared" si="13"/>
        <v>19</v>
      </c>
      <c r="D209" s="51" t="s">
        <v>690</v>
      </c>
      <c r="E209" s="50" t="s">
        <v>732</v>
      </c>
      <c r="F209" s="52" t="s">
        <v>197</v>
      </c>
      <c r="G209" s="52" t="s">
        <v>268</v>
      </c>
      <c r="H209" s="52" t="s">
        <v>733</v>
      </c>
      <c r="I209" s="51"/>
    </row>
    <row r="210" spans="1:9" ht="25.5" x14ac:dyDescent="0.25">
      <c r="A210" s="50">
        <f t="shared" si="12"/>
        <v>206</v>
      </c>
      <c r="B210" s="50" t="s">
        <v>734</v>
      </c>
      <c r="C210" s="50">
        <f>C209+1</f>
        <v>20</v>
      </c>
      <c r="D210" s="51" t="s">
        <v>690</v>
      </c>
      <c r="E210" s="50" t="s">
        <v>735</v>
      </c>
      <c r="F210" s="52" t="s">
        <v>197</v>
      </c>
      <c r="G210" s="52" t="s">
        <v>395</v>
      </c>
      <c r="H210" s="52" t="s">
        <v>736</v>
      </c>
      <c r="I210" s="51"/>
    </row>
    <row r="211" spans="1:9" x14ac:dyDescent="0.25">
      <c r="A211" s="50">
        <f t="shared" si="12"/>
        <v>207</v>
      </c>
      <c r="B211" s="50" t="s">
        <v>737</v>
      </c>
      <c r="C211" s="50">
        <f>C210+1</f>
        <v>21</v>
      </c>
      <c r="D211" s="51" t="s">
        <v>690</v>
      </c>
      <c r="E211" s="50" t="s">
        <v>738</v>
      </c>
      <c r="F211" s="52" t="s">
        <v>739</v>
      </c>
      <c r="G211" s="52" t="s">
        <v>739</v>
      </c>
      <c r="H211" s="52" t="s">
        <v>740</v>
      </c>
      <c r="I211" s="51" t="s">
        <v>400</v>
      </c>
    </row>
    <row r="212" spans="1:9" ht="25.5" x14ac:dyDescent="0.25">
      <c r="A212" s="50">
        <f t="shared" si="12"/>
        <v>208</v>
      </c>
      <c r="B212" s="50" t="s">
        <v>741</v>
      </c>
      <c r="C212" s="50">
        <f>C211+1</f>
        <v>22</v>
      </c>
      <c r="D212" s="51" t="s">
        <v>690</v>
      </c>
      <c r="E212" s="50" t="s">
        <v>742</v>
      </c>
      <c r="F212" s="52" t="s">
        <v>211</v>
      </c>
      <c r="G212" s="52" t="s">
        <v>257</v>
      </c>
      <c r="H212" s="52" t="s">
        <v>743</v>
      </c>
      <c r="I212" s="51" t="s">
        <v>400</v>
      </c>
    </row>
    <row r="213" spans="1:9" ht="25.5" x14ac:dyDescent="0.25">
      <c r="A213" s="50">
        <f t="shared" si="12"/>
        <v>209</v>
      </c>
      <c r="B213" s="50" t="s">
        <v>744</v>
      </c>
      <c r="C213" s="50">
        <f>C212+1</f>
        <v>23</v>
      </c>
      <c r="D213" s="51" t="s">
        <v>690</v>
      </c>
      <c r="E213" s="50" t="s">
        <v>742</v>
      </c>
      <c r="F213" s="52" t="s">
        <v>206</v>
      </c>
      <c r="G213" s="52" t="s">
        <v>600</v>
      </c>
      <c r="H213" s="52" t="s">
        <v>745</v>
      </c>
      <c r="I213" s="51" t="s">
        <v>400</v>
      </c>
    </row>
    <row r="214" spans="1:9" ht="38.25" x14ac:dyDescent="0.25">
      <c r="A214" s="50">
        <f t="shared" si="12"/>
        <v>210</v>
      </c>
      <c r="B214" s="50" t="s">
        <v>746</v>
      </c>
      <c r="C214" s="50">
        <v>24</v>
      </c>
      <c r="D214" s="51" t="s">
        <v>690</v>
      </c>
      <c r="E214" s="50" t="s">
        <v>747</v>
      </c>
      <c r="F214" s="52" t="s">
        <v>241</v>
      </c>
      <c r="G214" s="52" t="s">
        <v>748</v>
      </c>
      <c r="H214" s="52" t="s">
        <v>749</v>
      </c>
      <c r="I214" s="51"/>
    </row>
    <row r="215" spans="1:9" ht="25.5" x14ac:dyDescent="0.25">
      <c r="A215" s="50">
        <f t="shared" si="12"/>
        <v>211</v>
      </c>
      <c r="B215" s="50" t="s">
        <v>750</v>
      </c>
      <c r="C215" s="50">
        <v>1</v>
      </c>
      <c r="D215" s="51" t="s">
        <v>751</v>
      </c>
      <c r="E215" s="50" t="s">
        <v>752</v>
      </c>
      <c r="F215" s="52" t="s">
        <v>249</v>
      </c>
      <c r="G215" s="52" t="s">
        <v>249</v>
      </c>
      <c r="H215" s="52" t="s">
        <v>753</v>
      </c>
      <c r="I215" s="51"/>
    </row>
    <row r="216" spans="1:9" x14ac:dyDescent="0.25">
      <c r="A216" s="50">
        <f t="shared" si="12"/>
        <v>212</v>
      </c>
      <c r="B216" s="50" t="s">
        <v>754</v>
      </c>
      <c r="C216" s="50">
        <f>C215+1</f>
        <v>2</v>
      </c>
      <c r="D216" s="51" t="s">
        <v>751</v>
      </c>
      <c r="E216" s="50" t="s">
        <v>755</v>
      </c>
      <c r="F216" s="52" t="s">
        <v>181</v>
      </c>
      <c r="G216" s="52" t="s">
        <v>181</v>
      </c>
      <c r="H216" s="52" t="s">
        <v>756</v>
      </c>
      <c r="I216" s="51"/>
    </row>
    <row r="217" spans="1:9" ht="25.5" x14ac:dyDescent="0.25">
      <c r="A217" s="50">
        <f t="shared" si="12"/>
        <v>213</v>
      </c>
      <c r="B217" s="50" t="s">
        <v>757</v>
      </c>
      <c r="C217" s="50">
        <f t="shared" ref="C217:C229" si="14">C216+1</f>
        <v>3</v>
      </c>
      <c r="D217" s="51" t="s">
        <v>751</v>
      </c>
      <c r="E217" s="50" t="s">
        <v>758</v>
      </c>
      <c r="F217" s="52" t="s">
        <v>177</v>
      </c>
      <c r="G217" s="52" t="s">
        <v>177</v>
      </c>
      <c r="H217" s="52" t="s">
        <v>759</v>
      </c>
      <c r="I217" s="51"/>
    </row>
    <row r="218" spans="1:9" ht="25.5" x14ac:dyDescent="0.25">
      <c r="A218" s="50">
        <f t="shared" si="12"/>
        <v>214</v>
      </c>
      <c r="B218" s="50" t="s">
        <v>760</v>
      </c>
      <c r="C218" s="50">
        <f t="shared" si="14"/>
        <v>4</v>
      </c>
      <c r="D218" s="51" t="s">
        <v>751</v>
      </c>
      <c r="E218" s="50" t="s">
        <v>758</v>
      </c>
      <c r="F218" s="52" t="s">
        <v>232</v>
      </c>
      <c r="G218" s="52" t="s">
        <v>232</v>
      </c>
      <c r="H218" s="52" t="s">
        <v>761</v>
      </c>
      <c r="I218" s="51"/>
    </row>
    <row r="219" spans="1:9" ht="25.5" x14ac:dyDescent="0.25">
      <c r="A219" s="50">
        <f t="shared" si="12"/>
        <v>215</v>
      </c>
      <c r="B219" s="50" t="s">
        <v>762</v>
      </c>
      <c r="C219" s="50">
        <f t="shared" si="14"/>
        <v>5</v>
      </c>
      <c r="D219" s="51" t="s">
        <v>751</v>
      </c>
      <c r="E219" s="50" t="s">
        <v>758</v>
      </c>
      <c r="F219" s="52" t="s">
        <v>236</v>
      </c>
      <c r="G219" s="52" t="s">
        <v>236</v>
      </c>
      <c r="H219" s="52" t="s">
        <v>763</v>
      </c>
      <c r="I219" s="51"/>
    </row>
    <row r="220" spans="1:9" ht="25.5" x14ac:dyDescent="0.25">
      <c r="A220" s="50">
        <f t="shared" si="12"/>
        <v>216</v>
      </c>
      <c r="B220" s="50" t="s">
        <v>764</v>
      </c>
      <c r="C220" s="50">
        <f t="shared" si="14"/>
        <v>6</v>
      </c>
      <c r="D220" s="51" t="s">
        <v>751</v>
      </c>
      <c r="E220" s="50" t="s">
        <v>758</v>
      </c>
      <c r="F220" s="52" t="s">
        <v>227</v>
      </c>
      <c r="G220" s="52" t="s">
        <v>227</v>
      </c>
      <c r="H220" s="52" t="s">
        <v>765</v>
      </c>
      <c r="I220" s="51"/>
    </row>
    <row r="221" spans="1:9" ht="25.5" x14ac:dyDescent="0.25">
      <c r="A221" s="50">
        <f t="shared" si="12"/>
        <v>217</v>
      </c>
      <c r="B221" s="50" t="s">
        <v>766</v>
      </c>
      <c r="C221" s="50">
        <f t="shared" si="14"/>
        <v>7</v>
      </c>
      <c r="D221" s="51" t="s">
        <v>751</v>
      </c>
      <c r="E221" s="50" t="s">
        <v>758</v>
      </c>
      <c r="F221" s="52" t="s">
        <v>189</v>
      </c>
      <c r="G221" s="52" t="s">
        <v>189</v>
      </c>
      <c r="H221" s="52" t="s">
        <v>767</v>
      </c>
      <c r="I221" s="51"/>
    </row>
    <row r="222" spans="1:9" ht="25.5" x14ac:dyDescent="0.25">
      <c r="A222" s="50">
        <f t="shared" si="12"/>
        <v>218</v>
      </c>
      <c r="B222" s="50" t="s">
        <v>768</v>
      </c>
      <c r="C222" s="50">
        <f t="shared" si="14"/>
        <v>8</v>
      </c>
      <c r="D222" s="51" t="s">
        <v>751</v>
      </c>
      <c r="E222" s="50" t="s">
        <v>758</v>
      </c>
      <c r="F222" s="52" t="s">
        <v>185</v>
      </c>
      <c r="G222" s="52" t="s">
        <v>185</v>
      </c>
      <c r="H222" s="52" t="s">
        <v>769</v>
      </c>
      <c r="I222" s="51"/>
    </row>
    <row r="223" spans="1:9" x14ac:dyDescent="0.25">
      <c r="A223" s="50">
        <f t="shared" si="12"/>
        <v>219</v>
      </c>
      <c r="B223" s="50" t="s">
        <v>770</v>
      </c>
      <c r="C223" s="50">
        <f t="shared" si="14"/>
        <v>9</v>
      </c>
      <c r="D223" s="51" t="s">
        <v>751</v>
      </c>
      <c r="E223" s="50" t="s">
        <v>771</v>
      </c>
      <c r="F223" s="58" t="s">
        <v>197</v>
      </c>
      <c r="G223" s="58" t="s">
        <v>198</v>
      </c>
      <c r="H223" s="58" t="s">
        <v>772</v>
      </c>
      <c r="I223" s="51"/>
    </row>
    <row r="224" spans="1:9" x14ac:dyDescent="0.25">
      <c r="A224" s="50">
        <f t="shared" si="12"/>
        <v>220</v>
      </c>
      <c r="B224" s="50" t="s">
        <v>773</v>
      </c>
      <c r="C224" s="50">
        <f t="shared" si="14"/>
        <v>10</v>
      </c>
      <c r="D224" s="51" t="s">
        <v>751</v>
      </c>
      <c r="E224" s="50" t="s">
        <v>774</v>
      </c>
      <c r="F224" s="58" t="s">
        <v>197</v>
      </c>
      <c r="G224" s="58" t="s">
        <v>543</v>
      </c>
      <c r="H224" s="58" t="s">
        <v>775</v>
      </c>
      <c r="I224" s="51"/>
    </row>
    <row r="225" spans="1:9" x14ac:dyDescent="0.25">
      <c r="A225" s="50">
        <f t="shared" si="12"/>
        <v>221</v>
      </c>
      <c r="B225" s="50" t="s">
        <v>776</v>
      </c>
      <c r="C225" s="50">
        <f t="shared" si="14"/>
        <v>11</v>
      </c>
      <c r="D225" s="51" t="s">
        <v>751</v>
      </c>
      <c r="E225" s="50" t="s">
        <v>774</v>
      </c>
      <c r="F225" s="58" t="s">
        <v>197</v>
      </c>
      <c r="G225" s="58" t="s">
        <v>528</v>
      </c>
      <c r="H225" s="58" t="s">
        <v>777</v>
      </c>
      <c r="I225" s="51"/>
    </row>
    <row r="226" spans="1:9" x14ac:dyDescent="0.25">
      <c r="A226" s="50">
        <f t="shared" si="12"/>
        <v>222</v>
      </c>
      <c r="B226" s="50" t="s">
        <v>778</v>
      </c>
      <c r="C226" s="50">
        <f t="shared" si="14"/>
        <v>12</v>
      </c>
      <c r="D226" s="51" t="s">
        <v>751</v>
      </c>
      <c r="E226" s="50" t="s">
        <v>774</v>
      </c>
      <c r="F226" s="58" t="s">
        <v>197</v>
      </c>
      <c r="G226" s="58" t="s">
        <v>268</v>
      </c>
      <c r="H226" s="58" t="s">
        <v>779</v>
      </c>
      <c r="I226" s="51"/>
    </row>
    <row r="227" spans="1:9" ht="25.5" x14ac:dyDescent="0.25">
      <c r="A227" s="50">
        <f t="shared" si="12"/>
        <v>223</v>
      </c>
      <c r="B227" s="50" t="s">
        <v>780</v>
      </c>
      <c r="C227" s="50">
        <f t="shared" si="14"/>
        <v>13</v>
      </c>
      <c r="D227" s="51" t="s">
        <v>751</v>
      </c>
      <c r="E227" s="50" t="s">
        <v>774</v>
      </c>
      <c r="F227" s="58" t="s">
        <v>197</v>
      </c>
      <c r="G227" s="58" t="s">
        <v>395</v>
      </c>
      <c r="H227" s="58" t="s">
        <v>781</v>
      </c>
      <c r="I227" s="51"/>
    </row>
    <row r="228" spans="1:9" ht="25.5" x14ac:dyDescent="0.25">
      <c r="A228" s="50">
        <f t="shared" si="12"/>
        <v>224</v>
      </c>
      <c r="B228" s="50" t="s">
        <v>782</v>
      </c>
      <c r="C228" s="50">
        <f t="shared" si="14"/>
        <v>14</v>
      </c>
      <c r="D228" s="51" t="s">
        <v>751</v>
      </c>
      <c r="E228" s="50" t="s">
        <v>783</v>
      </c>
      <c r="F228" s="52" t="s">
        <v>206</v>
      </c>
      <c r="G228" s="52" t="s">
        <v>206</v>
      </c>
      <c r="H228" s="52" t="s">
        <v>784</v>
      </c>
      <c r="I228" s="51"/>
    </row>
    <row r="229" spans="1:9" ht="25.5" x14ac:dyDescent="0.25">
      <c r="A229" s="50">
        <f t="shared" si="12"/>
        <v>225</v>
      </c>
      <c r="B229" s="50" t="s">
        <v>785</v>
      </c>
      <c r="C229" s="50">
        <f t="shared" si="14"/>
        <v>15</v>
      </c>
      <c r="D229" s="51" t="s">
        <v>751</v>
      </c>
      <c r="E229" s="50" t="s">
        <v>786</v>
      </c>
      <c r="F229" s="52" t="s">
        <v>168</v>
      </c>
      <c r="G229" s="52" t="s">
        <v>169</v>
      </c>
      <c r="H229" s="52" t="s">
        <v>787</v>
      </c>
      <c r="I229" s="51"/>
    </row>
    <row r="230" spans="1:9" ht="48" customHeight="1" x14ac:dyDescent="0.25">
      <c r="A230" s="50">
        <f t="shared" si="12"/>
        <v>226</v>
      </c>
      <c r="B230" s="68" t="s">
        <v>788</v>
      </c>
      <c r="C230" s="50">
        <v>1</v>
      </c>
      <c r="D230" s="51" t="s">
        <v>789</v>
      </c>
      <c r="E230" s="50" t="s">
        <v>790</v>
      </c>
      <c r="F230" s="52" t="s">
        <v>197</v>
      </c>
      <c r="G230" s="52" t="s">
        <v>543</v>
      </c>
      <c r="H230" s="52" t="s">
        <v>791</v>
      </c>
      <c r="I230" s="51"/>
    </row>
    <row r="231" spans="1:9" ht="25.5" x14ac:dyDescent="0.25">
      <c r="A231" s="50">
        <f t="shared" si="12"/>
        <v>227</v>
      </c>
      <c r="B231" s="54" t="s">
        <v>792</v>
      </c>
      <c r="C231" s="50">
        <f>C230+1</f>
        <v>2</v>
      </c>
      <c r="D231" s="51" t="s">
        <v>789</v>
      </c>
      <c r="E231" s="50" t="s">
        <v>790</v>
      </c>
      <c r="F231" s="52" t="s">
        <v>197</v>
      </c>
      <c r="G231" s="52" t="s">
        <v>528</v>
      </c>
      <c r="H231" s="52" t="s">
        <v>793</v>
      </c>
      <c r="I231" s="51"/>
    </row>
    <row r="232" spans="1:9" ht="25.5" x14ac:dyDescent="0.25">
      <c r="A232" s="50">
        <f t="shared" si="12"/>
        <v>228</v>
      </c>
      <c r="B232" s="54" t="s">
        <v>794</v>
      </c>
      <c r="C232" s="50">
        <f t="shared" ref="C232:C252" si="15">C231+1</f>
        <v>3</v>
      </c>
      <c r="D232" s="51" t="s">
        <v>789</v>
      </c>
      <c r="E232" s="50" t="s">
        <v>790</v>
      </c>
      <c r="F232" s="52" t="s">
        <v>181</v>
      </c>
      <c r="G232" s="52" t="s">
        <v>795</v>
      </c>
      <c r="H232" s="52" t="s">
        <v>796</v>
      </c>
      <c r="I232" s="51"/>
    </row>
    <row r="233" spans="1:9" ht="25.5" x14ac:dyDescent="0.25">
      <c r="A233" s="50">
        <f t="shared" si="12"/>
        <v>229</v>
      </c>
      <c r="B233" s="54" t="s">
        <v>797</v>
      </c>
      <c r="C233" s="50">
        <f t="shared" si="15"/>
        <v>4</v>
      </c>
      <c r="D233" s="51" t="s">
        <v>789</v>
      </c>
      <c r="E233" s="50" t="s">
        <v>790</v>
      </c>
      <c r="F233" s="52" t="s">
        <v>177</v>
      </c>
      <c r="G233" s="52" t="s">
        <v>177</v>
      </c>
      <c r="H233" s="52" t="s">
        <v>798</v>
      </c>
      <c r="I233" s="51"/>
    </row>
    <row r="234" spans="1:9" ht="25.5" x14ac:dyDescent="0.25">
      <c r="A234" s="50">
        <f t="shared" si="12"/>
        <v>230</v>
      </c>
      <c r="B234" s="54" t="s">
        <v>799</v>
      </c>
      <c r="C234" s="50">
        <f t="shared" si="15"/>
        <v>5</v>
      </c>
      <c r="D234" s="51" t="s">
        <v>789</v>
      </c>
      <c r="E234" s="50" t="s">
        <v>591</v>
      </c>
      <c r="F234" s="52" t="s">
        <v>236</v>
      </c>
      <c r="G234" s="52" t="s">
        <v>236</v>
      </c>
      <c r="H234" s="52" t="s">
        <v>800</v>
      </c>
      <c r="I234" s="51"/>
    </row>
    <row r="235" spans="1:9" ht="25.5" x14ac:dyDescent="0.25">
      <c r="A235" s="50">
        <f t="shared" si="12"/>
        <v>231</v>
      </c>
      <c r="B235" s="54" t="s">
        <v>801</v>
      </c>
      <c r="C235" s="50">
        <f t="shared" si="15"/>
        <v>6</v>
      </c>
      <c r="D235" s="51" t="s">
        <v>789</v>
      </c>
      <c r="E235" s="50" t="s">
        <v>802</v>
      </c>
      <c r="F235" s="52" t="s">
        <v>197</v>
      </c>
      <c r="G235" s="52" t="s">
        <v>198</v>
      </c>
      <c r="H235" s="52" t="s">
        <v>803</v>
      </c>
      <c r="I235" s="51"/>
    </row>
    <row r="236" spans="1:9" ht="25.5" x14ac:dyDescent="0.25">
      <c r="A236" s="50">
        <f t="shared" si="12"/>
        <v>232</v>
      </c>
      <c r="B236" s="54" t="s">
        <v>804</v>
      </c>
      <c r="C236" s="50">
        <f t="shared" si="15"/>
        <v>7</v>
      </c>
      <c r="D236" s="51" t="s">
        <v>789</v>
      </c>
      <c r="E236" s="50" t="s">
        <v>805</v>
      </c>
      <c r="F236" s="52" t="s">
        <v>168</v>
      </c>
      <c r="G236" s="52" t="s">
        <v>169</v>
      </c>
      <c r="H236" s="52" t="s">
        <v>806</v>
      </c>
      <c r="I236" s="51"/>
    </row>
    <row r="237" spans="1:9" ht="25.5" x14ac:dyDescent="0.25">
      <c r="A237" s="50">
        <f t="shared" si="12"/>
        <v>233</v>
      </c>
      <c r="B237" s="54" t="s">
        <v>807</v>
      </c>
      <c r="C237" s="50">
        <f t="shared" si="15"/>
        <v>8</v>
      </c>
      <c r="D237" s="51" t="s">
        <v>789</v>
      </c>
      <c r="E237" s="50" t="s">
        <v>805</v>
      </c>
      <c r="F237" s="52" t="s">
        <v>216</v>
      </c>
      <c r="G237" s="52" t="s">
        <v>486</v>
      </c>
      <c r="H237" s="52" t="s">
        <v>808</v>
      </c>
      <c r="I237" s="51"/>
    </row>
    <row r="238" spans="1:9" ht="25.5" x14ac:dyDescent="0.25">
      <c r="A238" s="50">
        <f t="shared" si="12"/>
        <v>234</v>
      </c>
      <c r="B238" s="54" t="s">
        <v>809</v>
      </c>
      <c r="C238" s="50">
        <f t="shared" si="15"/>
        <v>9</v>
      </c>
      <c r="D238" s="51" t="s">
        <v>789</v>
      </c>
      <c r="E238" s="50" t="s">
        <v>805</v>
      </c>
      <c r="F238" s="52" t="s">
        <v>211</v>
      </c>
      <c r="G238" s="52" t="s">
        <v>290</v>
      </c>
      <c r="H238" s="52" t="s">
        <v>810</v>
      </c>
      <c r="I238" s="51"/>
    </row>
    <row r="239" spans="1:9" ht="25.5" x14ac:dyDescent="0.25">
      <c r="A239" s="50">
        <f t="shared" si="12"/>
        <v>235</v>
      </c>
      <c r="B239" s="54" t="s">
        <v>811</v>
      </c>
      <c r="C239" s="50">
        <f t="shared" si="15"/>
        <v>10</v>
      </c>
      <c r="D239" s="51" t="s">
        <v>789</v>
      </c>
      <c r="E239" s="50" t="s">
        <v>805</v>
      </c>
      <c r="F239" s="52" t="s">
        <v>220</v>
      </c>
      <c r="G239" s="52" t="s">
        <v>293</v>
      </c>
      <c r="H239" s="52" t="s">
        <v>812</v>
      </c>
      <c r="I239" s="51"/>
    </row>
    <row r="240" spans="1:9" ht="25.5" x14ac:dyDescent="0.25">
      <c r="A240" s="50">
        <f t="shared" si="12"/>
        <v>236</v>
      </c>
      <c r="B240" s="54" t="s">
        <v>813</v>
      </c>
      <c r="C240" s="50">
        <f t="shared" si="15"/>
        <v>11</v>
      </c>
      <c r="D240" s="51" t="s">
        <v>789</v>
      </c>
      <c r="E240" s="50" t="s">
        <v>805</v>
      </c>
      <c r="F240" s="52" t="s">
        <v>185</v>
      </c>
      <c r="G240" s="52" t="s">
        <v>301</v>
      </c>
      <c r="H240" s="52" t="s">
        <v>814</v>
      </c>
      <c r="I240" s="51"/>
    </row>
    <row r="241" spans="1:9" ht="25.5" x14ac:dyDescent="0.25">
      <c r="A241" s="50">
        <f t="shared" si="12"/>
        <v>237</v>
      </c>
      <c r="B241" s="54" t="s">
        <v>815</v>
      </c>
      <c r="C241" s="50">
        <f t="shared" si="15"/>
        <v>12</v>
      </c>
      <c r="D241" s="51" t="s">
        <v>789</v>
      </c>
      <c r="E241" s="50" t="s">
        <v>805</v>
      </c>
      <c r="F241" s="52" t="s">
        <v>241</v>
      </c>
      <c r="G241" s="52" t="s">
        <v>242</v>
      </c>
      <c r="H241" s="52" t="s">
        <v>816</v>
      </c>
      <c r="I241" s="51"/>
    </row>
    <row r="242" spans="1:9" ht="25.5" x14ac:dyDescent="0.25">
      <c r="A242" s="50">
        <f t="shared" si="12"/>
        <v>238</v>
      </c>
      <c r="B242" s="54" t="s">
        <v>817</v>
      </c>
      <c r="C242" s="50">
        <f t="shared" si="15"/>
        <v>13</v>
      </c>
      <c r="D242" s="51" t="s">
        <v>789</v>
      </c>
      <c r="E242" s="50" t="s">
        <v>805</v>
      </c>
      <c r="F242" s="52" t="s">
        <v>227</v>
      </c>
      <c r="G242" s="52" t="s">
        <v>818</v>
      </c>
      <c r="H242" s="52" t="s">
        <v>819</v>
      </c>
      <c r="I242" s="51"/>
    </row>
    <row r="243" spans="1:9" ht="36.75" customHeight="1" x14ac:dyDescent="0.25">
      <c r="A243" s="50">
        <f t="shared" si="12"/>
        <v>239</v>
      </c>
      <c r="B243" s="54" t="s">
        <v>820</v>
      </c>
      <c r="C243" s="50">
        <f t="shared" si="15"/>
        <v>14</v>
      </c>
      <c r="D243" s="51" t="s">
        <v>789</v>
      </c>
      <c r="E243" s="50" t="s">
        <v>821</v>
      </c>
      <c r="F243" s="52" t="s">
        <v>206</v>
      </c>
      <c r="G243" s="52" t="s">
        <v>315</v>
      </c>
      <c r="H243" s="52" t="s">
        <v>822</v>
      </c>
      <c r="I243" s="51"/>
    </row>
    <row r="244" spans="1:9" ht="25.5" x14ac:dyDescent="0.25">
      <c r="A244" s="50">
        <f t="shared" si="12"/>
        <v>240</v>
      </c>
      <c r="B244" s="54" t="s">
        <v>823</v>
      </c>
      <c r="C244" s="50">
        <f t="shared" si="15"/>
        <v>15</v>
      </c>
      <c r="D244" s="51" t="s">
        <v>789</v>
      </c>
      <c r="E244" s="50" t="s">
        <v>821</v>
      </c>
      <c r="F244" s="52" t="s">
        <v>272</v>
      </c>
      <c r="G244" s="52" t="s">
        <v>273</v>
      </c>
      <c r="H244" s="52" t="s">
        <v>824</v>
      </c>
      <c r="I244" s="51"/>
    </row>
    <row r="245" spans="1:9" ht="38.25" customHeight="1" x14ac:dyDescent="0.25">
      <c r="A245" s="50">
        <f t="shared" si="12"/>
        <v>241</v>
      </c>
      <c r="B245" s="54" t="s">
        <v>825</v>
      </c>
      <c r="C245" s="50">
        <f t="shared" si="15"/>
        <v>16</v>
      </c>
      <c r="D245" s="51" t="s">
        <v>789</v>
      </c>
      <c r="E245" s="50" t="s">
        <v>821</v>
      </c>
      <c r="F245" s="52" t="s">
        <v>249</v>
      </c>
      <c r="G245" s="52" t="s">
        <v>250</v>
      </c>
      <c r="H245" s="52" t="s">
        <v>826</v>
      </c>
      <c r="I245" s="51"/>
    </row>
    <row r="246" spans="1:9" ht="25.5" x14ac:dyDescent="0.25">
      <c r="A246" s="50">
        <f t="shared" si="12"/>
        <v>242</v>
      </c>
      <c r="B246" s="54" t="s">
        <v>827</v>
      </c>
      <c r="C246" s="50">
        <f t="shared" si="15"/>
        <v>17</v>
      </c>
      <c r="D246" s="51" t="s">
        <v>789</v>
      </c>
      <c r="E246" s="50" t="s">
        <v>821</v>
      </c>
      <c r="F246" s="52" t="s">
        <v>245</v>
      </c>
      <c r="G246" s="52" t="s">
        <v>246</v>
      </c>
      <c r="H246" s="52" t="s">
        <v>828</v>
      </c>
      <c r="I246" s="51"/>
    </row>
    <row r="247" spans="1:9" ht="25.5" x14ac:dyDescent="0.25">
      <c r="A247" s="50">
        <f t="shared" si="12"/>
        <v>243</v>
      </c>
      <c r="B247" s="54" t="s">
        <v>829</v>
      </c>
      <c r="C247" s="50">
        <f t="shared" si="15"/>
        <v>18</v>
      </c>
      <c r="D247" s="51" t="s">
        <v>789</v>
      </c>
      <c r="E247" s="50" t="s">
        <v>821</v>
      </c>
      <c r="F247" s="52" t="s">
        <v>202</v>
      </c>
      <c r="G247" s="52" t="s">
        <v>335</v>
      </c>
      <c r="H247" s="52" t="s">
        <v>830</v>
      </c>
      <c r="I247" s="51"/>
    </row>
    <row r="248" spans="1:9" ht="25.5" x14ac:dyDescent="0.25">
      <c r="A248" s="50">
        <f t="shared" si="12"/>
        <v>244</v>
      </c>
      <c r="B248" s="54" t="s">
        <v>831</v>
      </c>
      <c r="C248" s="50">
        <f t="shared" si="15"/>
        <v>19</v>
      </c>
      <c r="D248" s="51" t="s">
        <v>789</v>
      </c>
      <c r="E248" s="50" t="s">
        <v>821</v>
      </c>
      <c r="F248" s="52" t="s">
        <v>189</v>
      </c>
      <c r="G248" s="52" t="s">
        <v>190</v>
      </c>
      <c r="H248" s="52" t="s">
        <v>832</v>
      </c>
      <c r="I248" s="51"/>
    </row>
    <row r="249" spans="1:9" ht="25.5" x14ac:dyDescent="0.25">
      <c r="A249" s="50">
        <f t="shared" si="12"/>
        <v>245</v>
      </c>
      <c r="B249" s="54" t="s">
        <v>833</v>
      </c>
      <c r="C249" s="50">
        <f t="shared" si="15"/>
        <v>20</v>
      </c>
      <c r="D249" s="51" t="s">
        <v>789</v>
      </c>
      <c r="E249" s="50" t="s">
        <v>821</v>
      </c>
      <c r="F249" s="52" t="s">
        <v>253</v>
      </c>
      <c r="G249" s="52" t="s">
        <v>834</v>
      </c>
      <c r="H249" s="52" t="s">
        <v>835</v>
      </c>
      <c r="I249" s="51"/>
    </row>
    <row r="250" spans="1:9" ht="25.5" x14ac:dyDescent="0.25">
      <c r="A250" s="50">
        <f t="shared" si="12"/>
        <v>246</v>
      </c>
      <c r="B250" s="54" t="s">
        <v>836</v>
      </c>
      <c r="C250" s="50">
        <f t="shared" si="15"/>
        <v>21</v>
      </c>
      <c r="D250" s="51" t="s">
        <v>789</v>
      </c>
      <c r="E250" s="50" t="s">
        <v>821</v>
      </c>
      <c r="F250" s="52" t="s">
        <v>173</v>
      </c>
      <c r="G250" s="52" t="s">
        <v>174</v>
      </c>
      <c r="H250" s="52" t="s">
        <v>837</v>
      </c>
      <c r="I250" s="51"/>
    </row>
    <row r="251" spans="1:9" ht="38.25" x14ac:dyDescent="0.25">
      <c r="A251" s="50">
        <f t="shared" si="12"/>
        <v>247</v>
      </c>
      <c r="B251" s="54" t="s">
        <v>838</v>
      </c>
      <c r="C251" s="50">
        <f t="shared" si="15"/>
        <v>22</v>
      </c>
      <c r="D251" s="51" t="s">
        <v>789</v>
      </c>
      <c r="E251" s="50" t="s">
        <v>821</v>
      </c>
      <c r="F251" s="52" t="s">
        <v>197</v>
      </c>
      <c r="G251" s="52" t="s">
        <v>260</v>
      </c>
      <c r="H251" s="52" t="s">
        <v>839</v>
      </c>
      <c r="I251" s="51"/>
    </row>
    <row r="252" spans="1:9" ht="40.5" customHeight="1" x14ac:dyDescent="0.25">
      <c r="A252" s="50">
        <f t="shared" si="12"/>
        <v>248</v>
      </c>
      <c r="B252" s="54" t="s">
        <v>840</v>
      </c>
      <c r="C252" s="50">
        <f t="shared" si="15"/>
        <v>23</v>
      </c>
      <c r="D252" s="51" t="s">
        <v>789</v>
      </c>
      <c r="E252" s="50" t="s">
        <v>841</v>
      </c>
      <c r="F252" s="52" t="s">
        <v>193</v>
      </c>
      <c r="G252" s="52" t="s">
        <v>194</v>
      </c>
      <c r="H252" s="52" t="s">
        <v>842</v>
      </c>
      <c r="I252" s="51"/>
    </row>
    <row r="253" spans="1:9" ht="27.75" customHeight="1" x14ac:dyDescent="0.25">
      <c r="A253" s="50">
        <f t="shared" si="12"/>
        <v>249</v>
      </c>
      <c r="B253" s="54" t="s">
        <v>843</v>
      </c>
      <c r="C253" s="50">
        <f>C252+1</f>
        <v>24</v>
      </c>
      <c r="D253" s="51" t="s">
        <v>789</v>
      </c>
      <c r="E253" s="50" t="s">
        <v>841</v>
      </c>
      <c r="F253" s="52" t="s">
        <v>232</v>
      </c>
      <c r="G253" s="52" t="s">
        <v>194</v>
      </c>
      <c r="H253" s="52" t="s">
        <v>844</v>
      </c>
      <c r="I253" s="51"/>
    </row>
    <row r="254" spans="1:9" ht="25.5" x14ac:dyDescent="0.25">
      <c r="A254" s="50">
        <f t="shared" si="12"/>
        <v>250</v>
      </c>
      <c r="B254" s="50" t="s">
        <v>845</v>
      </c>
      <c r="C254" s="50">
        <v>1</v>
      </c>
      <c r="D254" s="51" t="s">
        <v>846</v>
      </c>
      <c r="E254" s="50" t="s">
        <v>847</v>
      </c>
      <c r="F254" s="52" t="s">
        <v>197</v>
      </c>
      <c r="G254" s="52" t="s">
        <v>528</v>
      </c>
      <c r="H254" s="52" t="s">
        <v>848</v>
      </c>
      <c r="I254" s="51"/>
    </row>
    <row r="255" spans="1:9" ht="25.5" x14ac:dyDescent="0.25">
      <c r="A255" s="50">
        <f t="shared" si="12"/>
        <v>251</v>
      </c>
      <c r="B255" s="50" t="s">
        <v>849</v>
      </c>
      <c r="C255" s="50">
        <f>C254+1</f>
        <v>2</v>
      </c>
      <c r="D255" s="51" t="s">
        <v>846</v>
      </c>
      <c r="E255" s="50" t="s">
        <v>847</v>
      </c>
      <c r="F255" s="52" t="s">
        <v>197</v>
      </c>
      <c r="G255" s="52" t="s">
        <v>264</v>
      </c>
      <c r="H255" s="52" t="s">
        <v>850</v>
      </c>
      <c r="I255" s="51"/>
    </row>
    <row r="256" spans="1:9" ht="25.5" x14ac:dyDescent="0.25">
      <c r="A256" s="50">
        <f t="shared" si="12"/>
        <v>252</v>
      </c>
      <c r="B256" s="50" t="s">
        <v>851</v>
      </c>
      <c r="C256" s="50">
        <f>C255+1</f>
        <v>3</v>
      </c>
      <c r="D256" s="51" t="s">
        <v>846</v>
      </c>
      <c r="E256" s="50" t="s">
        <v>852</v>
      </c>
      <c r="F256" s="52" t="s">
        <v>177</v>
      </c>
      <c r="G256" s="52" t="s">
        <v>178</v>
      </c>
      <c r="H256" s="52" t="s">
        <v>853</v>
      </c>
      <c r="I256" s="51"/>
    </row>
    <row r="257" spans="1:9" ht="25.5" x14ac:dyDescent="0.25">
      <c r="A257" s="50">
        <f t="shared" si="12"/>
        <v>253</v>
      </c>
      <c r="B257" s="50" t="s">
        <v>854</v>
      </c>
      <c r="C257" s="50">
        <f>C256+1</f>
        <v>4</v>
      </c>
      <c r="D257" s="51" t="s">
        <v>846</v>
      </c>
      <c r="E257" s="50" t="s">
        <v>855</v>
      </c>
      <c r="F257" s="52" t="s">
        <v>181</v>
      </c>
      <c r="G257" s="52" t="s">
        <v>182</v>
      </c>
      <c r="H257" s="52" t="s">
        <v>856</v>
      </c>
      <c r="I257" s="51"/>
    </row>
    <row r="258" spans="1:9" ht="25.5" x14ac:dyDescent="0.25">
      <c r="A258" s="50">
        <f t="shared" si="12"/>
        <v>254</v>
      </c>
      <c r="B258" s="50" t="s">
        <v>857</v>
      </c>
      <c r="C258" s="50">
        <f>C257+1</f>
        <v>5</v>
      </c>
      <c r="D258" s="51" t="s">
        <v>846</v>
      </c>
      <c r="E258" s="50" t="s">
        <v>858</v>
      </c>
      <c r="F258" s="52" t="s">
        <v>236</v>
      </c>
      <c r="G258" s="52" t="s">
        <v>237</v>
      </c>
      <c r="H258" s="52" t="s">
        <v>859</v>
      </c>
      <c r="I258" s="51"/>
    </row>
    <row r="259" spans="1:9" ht="48.75" customHeight="1" x14ac:dyDescent="0.25">
      <c r="A259" s="50">
        <f t="shared" si="12"/>
        <v>255</v>
      </c>
      <c r="B259" s="50" t="s">
        <v>860</v>
      </c>
      <c r="C259" s="50">
        <v>1</v>
      </c>
      <c r="D259" s="51" t="s">
        <v>861</v>
      </c>
      <c r="E259" s="50" t="s">
        <v>862</v>
      </c>
      <c r="F259" s="52" t="s">
        <v>197</v>
      </c>
      <c r="G259" s="52" t="s">
        <v>198</v>
      </c>
      <c r="H259" s="52" t="s">
        <v>863</v>
      </c>
      <c r="I259" s="51"/>
    </row>
    <row r="260" spans="1:9" x14ac:dyDescent="0.25">
      <c r="A260" s="50">
        <f t="shared" si="12"/>
        <v>256</v>
      </c>
      <c r="B260" s="50" t="s">
        <v>864</v>
      </c>
      <c r="C260" s="50">
        <v>2</v>
      </c>
      <c r="D260" s="51" t="s">
        <v>861</v>
      </c>
      <c r="E260" s="50" t="s">
        <v>865</v>
      </c>
      <c r="F260" s="52" t="s">
        <v>236</v>
      </c>
      <c r="G260" s="52" t="s">
        <v>549</v>
      </c>
      <c r="H260" s="52" t="s">
        <v>866</v>
      </c>
      <c r="I260" s="51"/>
    </row>
    <row r="261" spans="1:9" x14ac:dyDescent="0.25">
      <c r="A261" s="50">
        <f t="shared" si="12"/>
        <v>257</v>
      </c>
      <c r="B261" s="50" t="s">
        <v>867</v>
      </c>
      <c r="C261" s="50">
        <v>3</v>
      </c>
      <c r="D261" s="51" t="s">
        <v>861</v>
      </c>
      <c r="E261" s="50" t="s">
        <v>868</v>
      </c>
      <c r="F261" s="52" t="s">
        <v>177</v>
      </c>
      <c r="G261" s="52" t="s">
        <v>178</v>
      </c>
      <c r="H261" s="52" t="s">
        <v>869</v>
      </c>
      <c r="I261" s="51"/>
    </row>
    <row r="262" spans="1:9" ht="30" x14ac:dyDescent="0.25">
      <c r="A262" s="50">
        <f t="shared" ref="A262:A290" si="16">A261+1</f>
        <v>258</v>
      </c>
      <c r="B262" s="50" t="s">
        <v>870</v>
      </c>
      <c r="C262" s="50">
        <v>4</v>
      </c>
      <c r="D262" s="51" t="s">
        <v>861</v>
      </c>
      <c r="E262" s="50" t="s">
        <v>871</v>
      </c>
      <c r="F262" s="52" t="s">
        <v>181</v>
      </c>
      <c r="G262" s="52" t="s">
        <v>182</v>
      </c>
      <c r="H262" s="69" t="s">
        <v>872</v>
      </c>
      <c r="I262" s="51"/>
    </row>
    <row r="263" spans="1:9" ht="25.5" x14ac:dyDescent="0.25">
      <c r="A263" s="50">
        <f t="shared" si="16"/>
        <v>259</v>
      </c>
      <c r="B263" s="50" t="s">
        <v>873</v>
      </c>
      <c r="C263" s="50">
        <v>1</v>
      </c>
      <c r="D263" s="51" t="s">
        <v>874</v>
      </c>
      <c r="E263" s="50" t="s">
        <v>875</v>
      </c>
      <c r="F263" s="52" t="s">
        <v>168</v>
      </c>
      <c r="G263" s="52" t="s">
        <v>169</v>
      </c>
      <c r="H263" s="52" t="s">
        <v>876</v>
      </c>
      <c r="I263" s="51"/>
    </row>
    <row r="264" spans="1:9" ht="25.5" x14ac:dyDescent="0.25">
      <c r="A264" s="50">
        <f t="shared" si="16"/>
        <v>260</v>
      </c>
      <c r="B264" s="50" t="s">
        <v>877</v>
      </c>
      <c r="C264" s="50">
        <f>C263+1</f>
        <v>2</v>
      </c>
      <c r="D264" s="51" t="s">
        <v>874</v>
      </c>
      <c r="E264" s="50" t="s">
        <v>875</v>
      </c>
      <c r="F264" s="52" t="s">
        <v>177</v>
      </c>
      <c r="G264" s="52" t="s">
        <v>178</v>
      </c>
      <c r="H264" s="52" t="s">
        <v>878</v>
      </c>
      <c r="I264" s="51"/>
    </row>
    <row r="265" spans="1:9" ht="25.5" x14ac:dyDescent="0.25">
      <c r="A265" s="50">
        <f t="shared" si="16"/>
        <v>261</v>
      </c>
      <c r="B265" s="50" t="s">
        <v>879</v>
      </c>
      <c r="C265" s="50">
        <f t="shared" ref="C265:C290" si="17">C264+1</f>
        <v>3</v>
      </c>
      <c r="D265" s="51" t="s">
        <v>874</v>
      </c>
      <c r="E265" s="50" t="s">
        <v>875</v>
      </c>
      <c r="F265" s="52" t="s">
        <v>232</v>
      </c>
      <c r="G265" s="52" t="s">
        <v>194</v>
      </c>
      <c r="H265" s="52" t="s">
        <v>880</v>
      </c>
      <c r="I265" s="51"/>
    </row>
    <row r="266" spans="1:9" ht="25.5" x14ac:dyDescent="0.25">
      <c r="A266" s="50">
        <f t="shared" si="16"/>
        <v>262</v>
      </c>
      <c r="B266" s="50" t="s">
        <v>881</v>
      </c>
      <c r="C266" s="50">
        <f t="shared" si="17"/>
        <v>4</v>
      </c>
      <c r="D266" s="51" t="s">
        <v>874</v>
      </c>
      <c r="E266" s="50" t="s">
        <v>875</v>
      </c>
      <c r="F266" s="52" t="s">
        <v>181</v>
      </c>
      <c r="G266" s="52" t="s">
        <v>182</v>
      </c>
      <c r="H266" s="52" t="s">
        <v>882</v>
      </c>
      <c r="I266" s="51"/>
    </row>
    <row r="267" spans="1:9" ht="25.5" x14ac:dyDescent="0.25">
      <c r="A267" s="50">
        <f t="shared" si="16"/>
        <v>263</v>
      </c>
      <c r="B267" s="50" t="s">
        <v>883</v>
      </c>
      <c r="C267" s="50">
        <f t="shared" si="17"/>
        <v>5</v>
      </c>
      <c r="D267" s="51" t="s">
        <v>874</v>
      </c>
      <c r="E267" s="50" t="s">
        <v>875</v>
      </c>
      <c r="F267" s="52" t="s">
        <v>245</v>
      </c>
      <c r="G267" s="52" t="s">
        <v>246</v>
      </c>
      <c r="H267" s="52" t="s">
        <v>247</v>
      </c>
      <c r="I267" s="51"/>
    </row>
    <row r="268" spans="1:9" ht="25.5" x14ac:dyDescent="0.25">
      <c r="A268" s="50">
        <f t="shared" si="16"/>
        <v>264</v>
      </c>
      <c r="B268" s="50" t="s">
        <v>884</v>
      </c>
      <c r="C268" s="50">
        <f t="shared" si="17"/>
        <v>6</v>
      </c>
      <c r="D268" s="51" t="s">
        <v>874</v>
      </c>
      <c r="E268" s="50" t="s">
        <v>875</v>
      </c>
      <c r="F268" s="52" t="s">
        <v>202</v>
      </c>
      <c r="G268" s="52" t="s">
        <v>335</v>
      </c>
      <c r="H268" s="52" t="s">
        <v>885</v>
      </c>
      <c r="I268" s="51"/>
    </row>
    <row r="269" spans="1:9" ht="25.5" x14ac:dyDescent="0.25">
      <c r="A269" s="50">
        <f t="shared" si="16"/>
        <v>265</v>
      </c>
      <c r="B269" s="50" t="s">
        <v>886</v>
      </c>
      <c r="C269" s="50">
        <f t="shared" si="17"/>
        <v>7</v>
      </c>
      <c r="D269" s="51" t="s">
        <v>874</v>
      </c>
      <c r="E269" s="50" t="s">
        <v>875</v>
      </c>
      <c r="F269" s="52" t="s">
        <v>206</v>
      </c>
      <c r="G269" s="52" t="s">
        <v>600</v>
      </c>
      <c r="H269" s="55" t="s">
        <v>887</v>
      </c>
      <c r="I269" s="51"/>
    </row>
    <row r="270" spans="1:9" ht="25.5" x14ac:dyDescent="0.25">
      <c r="A270" s="50">
        <f t="shared" si="16"/>
        <v>266</v>
      </c>
      <c r="B270" s="50" t="s">
        <v>888</v>
      </c>
      <c r="C270" s="50">
        <f t="shared" si="17"/>
        <v>8</v>
      </c>
      <c r="D270" s="51" t="s">
        <v>874</v>
      </c>
      <c r="E270" s="50" t="s">
        <v>875</v>
      </c>
      <c r="F270" s="52" t="s">
        <v>253</v>
      </c>
      <c r="G270" s="52" t="s">
        <v>254</v>
      </c>
      <c r="H270" s="55" t="s">
        <v>889</v>
      </c>
      <c r="I270" s="51"/>
    </row>
    <row r="271" spans="1:9" ht="25.5" x14ac:dyDescent="0.25">
      <c r="A271" s="50">
        <f t="shared" si="16"/>
        <v>267</v>
      </c>
      <c r="B271" s="50" t="s">
        <v>890</v>
      </c>
      <c r="C271" s="50">
        <f t="shared" si="17"/>
        <v>9</v>
      </c>
      <c r="D271" s="51" t="s">
        <v>874</v>
      </c>
      <c r="E271" s="50" t="s">
        <v>875</v>
      </c>
      <c r="F271" s="52" t="s">
        <v>185</v>
      </c>
      <c r="G271" s="52" t="s">
        <v>301</v>
      </c>
      <c r="H271" s="52" t="s">
        <v>769</v>
      </c>
      <c r="I271" s="51"/>
    </row>
    <row r="272" spans="1:9" ht="25.5" x14ac:dyDescent="0.25">
      <c r="A272" s="50">
        <f t="shared" si="16"/>
        <v>268</v>
      </c>
      <c r="B272" s="50" t="s">
        <v>891</v>
      </c>
      <c r="C272" s="50">
        <f t="shared" si="17"/>
        <v>10</v>
      </c>
      <c r="D272" s="51" t="s">
        <v>874</v>
      </c>
      <c r="E272" s="50" t="s">
        <v>875</v>
      </c>
      <c r="F272" s="52" t="s">
        <v>189</v>
      </c>
      <c r="G272" s="52" t="s">
        <v>190</v>
      </c>
      <c r="H272" s="55" t="s">
        <v>892</v>
      </c>
      <c r="I272" s="51"/>
    </row>
    <row r="273" spans="1:9" x14ac:dyDescent="0.25">
      <c r="A273" s="50">
        <f t="shared" si="16"/>
        <v>269</v>
      </c>
      <c r="B273" s="50" t="s">
        <v>893</v>
      </c>
      <c r="C273" s="50">
        <f t="shared" si="17"/>
        <v>11</v>
      </c>
      <c r="D273" s="51" t="s">
        <v>874</v>
      </c>
      <c r="E273" s="50" t="s">
        <v>875</v>
      </c>
      <c r="F273" s="52" t="s">
        <v>193</v>
      </c>
      <c r="G273" s="52" t="s">
        <v>194</v>
      </c>
      <c r="H273" s="55" t="s">
        <v>894</v>
      </c>
      <c r="I273" s="51"/>
    </row>
    <row r="274" spans="1:9" ht="25.5" x14ac:dyDescent="0.25">
      <c r="A274" s="50">
        <f t="shared" si="16"/>
        <v>270</v>
      </c>
      <c r="B274" s="50" t="s">
        <v>895</v>
      </c>
      <c r="C274" s="50">
        <f t="shared" si="17"/>
        <v>12</v>
      </c>
      <c r="D274" s="51" t="s">
        <v>874</v>
      </c>
      <c r="E274" s="50" t="s">
        <v>896</v>
      </c>
      <c r="F274" s="52" t="s">
        <v>197</v>
      </c>
      <c r="G274" s="52" t="s">
        <v>260</v>
      </c>
      <c r="H274" s="52" t="s">
        <v>897</v>
      </c>
      <c r="I274" s="51"/>
    </row>
    <row r="275" spans="1:9" ht="25.5" x14ac:dyDescent="0.25">
      <c r="A275" s="50">
        <f t="shared" si="16"/>
        <v>271</v>
      </c>
      <c r="B275" s="50" t="s">
        <v>898</v>
      </c>
      <c r="C275" s="50">
        <f t="shared" si="17"/>
        <v>13</v>
      </c>
      <c r="D275" s="51" t="s">
        <v>874</v>
      </c>
      <c r="E275" s="50" t="s">
        <v>896</v>
      </c>
      <c r="F275" s="52" t="s">
        <v>241</v>
      </c>
      <c r="G275" s="52" t="s">
        <v>242</v>
      </c>
      <c r="H275" s="55" t="s">
        <v>899</v>
      </c>
      <c r="I275" s="51"/>
    </row>
    <row r="276" spans="1:9" ht="25.5" x14ac:dyDescent="0.25">
      <c r="A276" s="50">
        <f t="shared" si="16"/>
        <v>272</v>
      </c>
      <c r="B276" s="50" t="s">
        <v>900</v>
      </c>
      <c r="C276" s="50">
        <f t="shared" si="17"/>
        <v>14</v>
      </c>
      <c r="D276" s="51" t="s">
        <v>874</v>
      </c>
      <c r="E276" s="50" t="s">
        <v>896</v>
      </c>
      <c r="F276" s="52" t="s">
        <v>173</v>
      </c>
      <c r="G276" s="52" t="s">
        <v>174</v>
      </c>
      <c r="H276" s="52" t="s">
        <v>901</v>
      </c>
      <c r="I276" s="51"/>
    </row>
    <row r="277" spans="1:9" ht="25.5" x14ac:dyDescent="0.25">
      <c r="A277" s="50">
        <f t="shared" si="16"/>
        <v>273</v>
      </c>
      <c r="B277" s="50" t="s">
        <v>902</v>
      </c>
      <c r="C277" s="50">
        <f t="shared" si="17"/>
        <v>15</v>
      </c>
      <c r="D277" s="51" t="s">
        <v>874</v>
      </c>
      <c r="E277" s="50" t="s">
        <v>896</v>
      </c>
      <c r="F277" s="52" t="s">
        <v>223</v>
      </c>
      <c r="G277" s="52" t="s">
        <v>332</v>
      </c>
      <c r="H277" s="55" t="s">
        <v>903</v>
      </c>
      <c r="I277" s="51"/>
    </row>
    <row r="278" spans="1:9" ht="25.5" x14ac:dyDescent="0.25">
      <c r="A278" s="50">
        <f t="shared" si="16"/>
        <v>274</v>
      </c>
      <c r="B278" s="50" t="s">
        <v>904</v>
      </c>
      <c r="C278" s="50">
        <f t="shared" si="17"/>
        <v>16</v>
      </c>
      <c r="D278" s="51" t="s">
        <v>874</v>
      </c>
      <c r="E278" s="50" t="s">
        <v>896</v>
      </c>
      <c r="F278" s="52" t="s">
        <v>211</v>
      </c>
      <c r="G278" s="52" t="s">
        <v>290</v>
      </c>
      <c r="H278" s="52" t="s">
        <v>905</v>
      </c>
      <c r="I278" s="51"/>
    </row>
    <row r="279" spans="1:9" ht="25.5" x14ac:dyDescent="0.25">
      <c r="A279" s="50">
        <f t="shared" si="16"/>
        <v>275</v>
      </c>
      <c r="B279" s="50" t="s">
        <v>906</v>
      </c>
      <c r="C279" s="50">
        <f t="shared" si="17"/>
        <v>17</v>
      </c>
      <c r="D279" s="51" t="s">
        <v>874</v>
      </c>
      <c r="E279" s="50" t="s">
        <v>896</v>
      </c>
      <c r="F279" s="52" t="s">
        <v>220</v>
      </c>
      <c r="G279" s="52" t="s">
        <v>293</v>
      </c>
      <c r="H279" s="52" t="s">
        <v>907</v>
      </c>
      <c r="I279" s="51"/>
    </row>
    <row r="280" spans="1:9" ht="25.5" x14ac:dyDescent="0.25">
      <c r="A280" s="50">
        <f t="shared" si="16"/>
        <v>276</v>
      </c>
      <c r="B280" s="50" t="s">
        <v>908</v>
      </c>
      <c r="C280" s="50">
        <f t="shared" si="17"/>
        <v>18</v>
      </c>
      <c r="D280" s="51" t="s">
        <v>874</v>
      </c>
      <c r="E280" s="50" t="s">
        <v>896</v>
      </c>
      <c r="F280" s="52" t="s">
        <v>236</v>
      </c>
      <c r="G280" s="52" t="s">
        <v>237</v>
      </c>
      <c r="H280" s="52" t="s">
        <v>238</v>
      </c>
      <c r="I280" s="51"/>
    </row>
    <row r="281" spans="1:9" ht="25.5" x14ac:dyDescent="0.25">
      <c r="A281" s="50">
        <f t="shared" si="16"/>
        <v>277</v>
      </c>
      <c r="B281" s="50" t="s">
        <v>909</v>
      </c>
      <c r="C281" s="50">
        <f t="shared" si="17"/>
        <v>19</v>
      </c>
      <c r="D281" s="51" t="s">
        <v>874</v>
      </c>
      <c r="E281" s="50" t="s">
        <v>896</v>
      </c>
      <c r="F281" s="52" t="s">
        <v>227</v>
      </c>
      <c r="G281" s="52" t="s">
        <v>228</v>
      </c>
      <c r="H281" s="52" t="s">
        <v>910</v>
      </c>
      <c r="I281" s="51"/>
    </row>
    <row r="282" spans="1:9" ht="25.5" x14ac:dyDescent="0.25">
      <c r="A282" s="50">
        <f t="shared" si="16"/>
        <v>278</v>
      </c>
      <c r="B282" s="50" t="s">
        <v>911</v>
      </c>
      <c r="C282" s="50">
        <f t="shared" si="17"/>
        <v>20</v>
      </c>
      <c r="D282" s="51" t="s">
        <v>874</v>
      </c>
      <c r="E282" s="50" t="s">
        <v>912</v>
      </c>
      <c r="F282" s="52" t="s">
        <v>272</v>
      </c>
      <c r="G282" s="52" t="s">
        <v>273</v>
      </c>
      <c r="H282" s="52" t="s">
        <v>913</v>
      </c>
      <c r="I282" s="51"/>
    </row>
    <row r="283" spans="1:9" ht="25.5" x14ac:dyDescent="0.25">
      <c r="A283" s="50">
        <f t="shared" si="16"/>
        <v>279</v>
      </c>
      <c r="B283" s="50" t="s">
        <v>914</v>
      </c>
      <c r="C283" s="50">
        <f t="shared" si="17"/>
        <v>21</v>
      </c>
      <c r="D283" s="51" t="s">
        <v>874</v>
      </c>
      <c r="E283" s="50" t="s">
        <v>912</v>
      </c>
      <c r="F283" s="52" t="s">
        <v>216</v>
      </c>
      <c r="G283" s="52" t="s">
        <v>486</v>
      </c>
      <c r="H283" s="52" t="s">
        <v>915</v>
      </c>
      <c r="I283" s="51"/>
    </row>
    <row r="284" spans="1:9" ht="25.5" x14ac:dyDescent="0.25">
      <c r="A284" s="50">
        <f t="shared" si="16"/>
        <v>280</v>
      </c>
      <c r="B284" s="50" t="s">
        <v>916</v>
      </c>
      <c r="C284" s="50">
        <f t="shared" si="17"/>
        <v>22</v>
      </c>
      <c r="D284" s="51" t="s">
        <v>874</v>
      </c>
      <c r="E284" s="50" t="s">
        <v>912</v>
      </c>
      <c r="F284" s="52" t="s">
        <v>249</v>
      </c>
      <c r="G284" s="52" t="s">
        <v>250</v>
      </c>
      <c r="H284" s="52" t="s">
        <v>917</v>
      </c>
      <c r="I284" s="51"/>
    </row>
    <row r="285" spans="1:9" ht="25.5" x14ac:dyDescent="0.25">
      <c r="A285" s="50">
        <f t="shared" si="16"/>
        <v>281</v>
      </c>
      <c r="B285" s="50" t="s">
        <v>918</v>
      </c>
      <c r="C285" s="50">
        <f t="shared" si="17"/>
        <v>23</v>
      </c>
      <c r="D285" s="51" t="s">
        <v>874</v>
      </c>
      <c r="E285" s="50" t="s">
        <v>919</v>
      </c>
      <c r="F285" s="52" t="s">
        <v>197</v>
      </c>
      <c r="G285" s="52" t="s">
        <v>543</v>
      </c>
      <c r="H285" s="52" t="s">
        <v>920</v>
      </c>
      <c r="I285" s="51"/>
    </row>
    <row r="286" spans="1:9" ht="25.5" x14ac:dyDescent="0.25">
      <c r="A286" s="50">
        <f t="shared" si="16"/>
        <v>282</v>
      </c>
      <c r="B286" s="50" t="s">
        <v>921</v>
      </c>
      <c r="C286" s="50">
        <v>1</v>
      </c>
      <c r="D286" s="51" t="s">
        <v>922</v>
      </c>
      <c r="E286" s="50" t="s">
        <v>923</v>
      </c>
      <c r="F286" s="52" t="s">
        <v>924</v>
      </c>
      <c r="G286" s="52" t="s">
        <v>198</v>
      </c>
      <c r="H286" s="52" t="s">
        <v>925</v>
      </c>
      <c r="I286" s="51"/>
    </row>
    <row r="287" spans="1:9" ht="25.5" x14ac:dyDescent="0.25">
      <c r="A287" s="50">
        <f t="shared" si="16"/>
        <v>283</v>
      </c>
      <c r="B287" s="50" t="s">
        <v>926</v>
      </c>
      <c r="C287" s="50">
        <v>2</v>
      </c>
      <c r="D287" s="51" t="s">
        <v>922</v>
      </c>
      <c r="E287" s="50" t="s">
        <v>923</v>
      </c>
      <c r="F287" s="52" t="s">
        <v>181</v>
      </c>
      <c r="G287" s="52" t="s">
        <v>182</v>
      </c>
      <c r="H287" s="52" t="s">
        <v>927</v>
      </c>
      <c r="I287" s="51"/>
    </row>
    <row r="288" spans="1:9" ht="25.5" x14ac:dyDescent="0.25">
      <c r="A288" s="50">
        <f t="shared" si="16"/>
        <v>284</v>
      </c>
      <c r="B288" s="50" t="s">
        <v>928</v>
      </c>
      <c r="C288" s="50">
        <f t="shared" si="17"/>
        <v>3</v>
      </c>
      <c r="D288" s="51" t="s">
        <v>922</v>
      </c>
      <c r="E288" s="50" t="s">
        <v>923</v>
      </c>
      <c r="F288" s="52" t="s">
        <v>236</v>
      </c>
      <c r="G288" s="52" t="s">
        <v>237</v>
      </c>
      <c r="H288" s="52" t="s">
        <v>929</v>
      </c>
      <c r="I288" s="51"/>
    </row>
    <row r="289" spans="1:9" ht="25.5" x14ac:dyDescent="0.25">
      <c r="A289" s="50">
        <f t="shared" si="16"/>
        <v>285</v>
      </c>
      <c r="B289" s="50" t="s">
        <v>930</v>
      </c>
      <c r="C289" s="50">
        <f t="shared" si="17"/>
        <v>4</v>
      </c>
      <c r="D289" s="51" t="s">
        <v>922</v>
      </c>
      <c r="E289" s="50" t="s">
        <v>931</v>
      </c>
      <c r="F289" s="52" t="s">
        <v>177</v>
      </c>
      <c r="G289" s="52" t="s">
        <v>932</v>
      </c>
      <c r="H289" s="52" t="s">
        <v>933</v>
      </c>
      <c r="I289" s="51"/>
    </row>
    <row r="290" spans="1:9" ht="25.5" x14ac:dyDescent="0.25">
      <c r="A290" s="50">
        <f t="shared" si="16"/>
        <v>286</v>
      </c>
      <c r="B290" s="50" t="s">
        <v>934</v>
      </c>
      <c r="C290" s="50">
        <f t="shared" si="17"/>
        <v>5</v>
      </c>
      <c r="D290" s="51" t="s">
        <v>922</v>
      </c>
      <c r="E290" s="50" t="s">
        <v>931</v>
      </c>
      <c r="F290" s="52" t="s">
        <v>232</v>
      </c>
      <c r="G290" s="52" t="s">
        <v>194</v>
      </c>
      <c r="H290" s="52" t="s">
        <v>935</v>
      </c>
      <c r="I290" s="51"/>
    </row>
  </sheetData>
  <mergeCells count="3">
    <mergeCell ref="A2:H2"/>
    <mergeCell ref="H3:I3"/>
    <mergeCell ref="E77:E7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DF07-1DFE-41EE-90F7-58EA57084324}">
  <dimension ref="A1:N58"/>
  <sheetViews>
    <sheetView topLeftCell="A55" workbookViewId="0">
      <selection activeCell="J63" sqref="J63"/>
    </sheetView>
  </sheetViews>
  <sheetFormatPr defaultRowHeight="15" x14ac:dyDescent="0.25"/>
  <cols>
    <col min="1" max="1" width="4.85546875" style="127" customWidth="1"/>
    <col min="2" max="2" width="24.42578125" style="128" customWidth="1"/>
    <col min="3" max="3" width="11.28515625" style="73" customWidth="1"/>
    <col min="4" max="4" width="10.42578125" style="5" customWidth="1"/>
    <col min="5" max="5" width="11.28515625" style="73" customWidth="1"/>
    <col min="6" max="6" width="15.85546875" style="73" customWidth="1"/>
    <col min="7" max="7" width="10.85546875" style="5" customWidth="1"/>
    <col min="8" max="8" width="14.7109375" style="73" customWidth="1"/>
    <col min="9" max="9" width="14.5703125" style="73" customWidth="1"/>
    <col min="10" max="10" width="17.140625" style="73" customWidth="1"/>
    <col min="11" max="11" width="9.140625" style="73"/>
    <col min="12" max="12" width="31" style="5" customWidth="1"/>
    <col min="13" max="13" width="20.5703125" style="5" bestFit="1" customWidth="1"/>
    <col min="14" max="14" width="20.42578125" style="73" bestFit="1" customWidth="1"/>
  </cols>
  <sheetData>
    <row r="1" spans="1:14" ht="41.25" customHeight="1" thickBot="1" x14ac:dyDescent="0.3">
      <c r="A1" s="73"/>
      <c r="B1" s="179" t="s">
        <v>936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.75" customHeight="1" thickBot="1" x14ac:dyDescent="0.3">
      <c r="A2" s="180" t="s">
        <v>937</v>
      </c>
      <c r="B2" s="180" t="s">
        <v>938</v>
      </c>
      <c r="C2" s="182" t="s">
        <v>939</v>
      </c>
      <c r="D2" s="183"/>
      <c r="E2" s="184"/>
      <c r="F2" s="185" t="s">
        <v>940</v>
      </c>
      <c r="G2" s="183"/>
      <c r="H2" s="182" t="s">
        <v>941</v>
      </c>
      <c r="I2" s="186"/>
      <c r="J2" s="182" t="s">
        <v>942</v>
      </c>
      <c r="K2" s="186"/>
      <c r="L2" s="75" t="s">
        <v>163</v>
      </c>
      <c r="M2" s="182"/>
      <c r="N2" s="183"/>
    </row>
    <row r="3" spans="1:14" ht="78.75" customHeight="1" thickBot="1" x14ac:dyDescent="0.3">
      <c r="A3" s="181"/>
      <c r="B3" s="181"/>
      <c r="C3" s="76" t="s">
        <v>944</v>
      </c>
      <c r="D3" s="76" t="s">
        <v>945</v>
      </c>
      <c r="E3" s="76" t="s">
        <v>946</v>
      </c>
      <c r="F3" s="76" t="s">
        <v>947</v>
      </c>
      <c r="G3" s="76" t="s">
        <v>948</v>
      </c>
      <c r="H3" s="76" t="s">
        <v>944</v>
      </c>
      <c r="I3" s="76" t="s">
        <v>945</v>
      </c>
      <c r="J3" s="76" t="s">
        <v>945</v>
      </c>
      <c r="K3" s="76" t="s">
        <v>949</v>
      </c>
      <c r="L3" s="76" t="s">
        <v>950</v>
      </c>
      <c r="M3" s="76" t="s">
        <v>943</v>
      </c>
      <c r="N3" s="76" t="s">
        <v>1317</v>
      </c>
    </row>
    <row r="4" spans="1:14" ht="57.75" customHeight="1" thickBot="1" x14ac:dyDescent="0.3">
      <c r="A4" s="77">
        <v>1</v>
      </c>
      <c r="B4" s="78" t="s">
        <v>951</v>
      </c>
      <c r="C4" s="81" t="s">
        <v>952</v>
      </c>
      <c r="D4" s="79" t="s">
        <v>953</v>
      </c>
      <c r="E4" s="80"/>
      <c r="F4" s="79" t="s">
        <v>954</v>
      </c>
      <c r="G4" s="79"/>
      <c r="H4" s="82"/>
      <c r="I4" s="82"/>
      <c r="J4" s="81">
        <v>9011197137</v>
      </c>
      <c r="K4" s="83">
        <v>2833964</v>
      </c>
      <c r="L4" s="79" t="s">
        <v>956</v>
      </c>
      <c r="M4" s="83"/>
      <c r="N4" s="86" t="s">
        <v>957</v>
      </c>
    </row>
    <row r="5" spans="1:14" ht="39" thickBot="1" x14ac:dyDescent="0.3">
      <c r="A5" s="87">
        <f>A4+1</f>
        <v>2</v>
      </c>
      <c r="B5" s="78" t="s">
        <v>958</v>
      </c>
      <c r="C5" s="81" t="s">
        <v>959</v>
      </c>
      <c r="D5" s="79" t="s">
        <v>960</v>
      </c>
      <c r="E5" s="81" t="s">
        <v>961</v>
      </c>
      <c r="F5" s="79" t="s">
        <v>954</v>
      </c>
      <c r="G5" s="79"/>
      <c r="H5" s="80"/>
      <c r="I5" s="80"/>
      <c r="J5" s="85">
        <v>9011137128</v>
      </c>
      <c r="K5" s="83">
        <v>5208505</v>
      </c>
      <c r="L5" s="83" t="s">
        <v>963</v>
      </c>
      <c r="M5" s="83" t="s">
        <v>964</v>
      </c>
      <c r="N5" s="79"/>
    </row>
    <row r="6" spans="1:14" ht="64.5" customHeight="1" thickBot="1" x14ac:dyDescent="0.3">
      <c r="A6" s="87">
        <f t="shared" ref="A6:A58" si="0">A5+1</f>
        <v>3</v>
      </c>
      <c r="B6" s="78" t="s">
        <v>965</v>
      </c>
      <c r="C6" s="81" t="s">
        <v>966</v>
      </c>
      <c r="D6" s="79" t="s">
        <v>967</v>
      </c>
      <c r="E6" s="81" t="s">
        <v>968</v>
      </c>
      <c r="F6" s="79" t="s">
        <v>954</v>
      </c>
      <c r="G6" s="79" t="s">
        <v>969</v>
      </c>
      <c r="H6" s="88" t="s">
        <v>970</v>
      </c>
      <c r="I6" s="88" t="s">
        <v>971</v>
      </c>
      <c r="J6" s="85">
        <v>9011154020</v>
      </c>
      <c r="K6" s="85">
        <v>5228433</v>
      </c>
      <c r="L6" s="50" t="s">
        <v>972</v>
      </c>
      <c r="M6" s="79" t="s">
        <v>973</v>
      </c>
      <c r="N6" s="79" t="s">
        <v>974</v>
      </c>
    </row>
    <row r="7" spans="1:14" ht="76.5" customHeight="1" thickBot="1" x14ac:dyDescent="0.3">
      <c r="A7" s="87">
        <f t="shared" si="0"/>
        <v>4</v>
      </c>
      <c r="B7" s="78" t="s">
        <v>975</v>
      </c>
      <c r="C7" s="79" t="s">
        <v>976</v>
      </c>
      <c r="D7" s="79" t="s">
        <v>977</v>
      </c>
      <c r="E7" s="79" t="s">
        <v>978</v>
      </c>
      <c r="F7" s="79" t="s">
        <v>954</v>
      </c>
      <c r="G7" s="79" t="s">
        <v>28</v>
      </c>
      <c r="H7" s="89" t="s">
        <v>979</v>
      </c>
      <c r="I7" s="88" t="s">
        <v>980</v>
      </c>
      <c r="J7" s="81">
        <v>9011189003</v>
      </c>
      <c r="K7" s="81">
        <v>2746468</v>
      </c>
      <c r="L7" s="83" t="s">
        <v>981</v>
      </c>
      <c r="M7" s="79" t="s">
        <v>982</v>
      </c>
      <c r="N7" s="79" t="s">
        <v>983</v>
      </c>
    </row>
    <row r="8" spans="1:14" ht="63.75" customHeight="1" thickBot="1" x14ac:dyDescent="0.3">
      <c r="A8" s="87">
        <f t="shared" si="0"/>
        <v>5</v>
      </c>
      <c r="B8" s="78" t="s">
        <v>984</v>
      </c>
      <c r="C8" s="83" t="s">
        <v>985</v>
      </c>
      <c r="D8" s="83" t="s">
        <v>986</v>
      </c>
      <c r="E8" s="83" t="s">
        <v>987</v>
      </c>
      <c r="F8" s="79" t="s">
        <v>954</v>
      </c>
      <c r="G8" s="83"/>
      <c r="H8" s="85"/>
      <c r="I8" s="85"/>
      <c r="J8" s="85">
        <v>9011228013</v>
      </c>
      <c r="K8" s="85">
        <v>5360293</v>
      </c>
      <c r="L8" s="83" t="s">
        <v>988</v>
      </c>
      <c r="M8" s="83" t="s">
        <v>989</v>
      </c>
      <c r="N8" s="86" t="s">
        <v>990</v>
      </c>
    </row>
    <row r="9" spans="1:14" ht="39" thickBot="1" x14ac:dyDescent="0.3">
      <c r="A9" s="87">
        <f t="shared" si="0"/>
        <v>6</v>
      </c>
      <c r="B9" s="78" t="s">
        <v>991</v>
      </c>
      <c r="C9" s="83" t="s">
        <v>992</v>
      </c>
      <c r="D9" s="83" t="s">
        <v>993</v>
      </c>
      <c r="E9" s="83" t="s">
        <v>994</v>
      </c>
      <c r="F9" s="79" t="s">
        <v>954</v>
      </c>
      <c r="G9" s="83"/>
      <c r="H9" s="85"/>
      <c r="I9" s="85"/>
      <c r="J9" s="85">
        <v>9011225059</v>
      </c>
      <c r="K9" s="85">
        <v>5364329</v>
      </c>
      <c r="L9" s="83" t="s">
        <v>995</v>
      </c>
      <c r="M9" s="83" t="s">
        <v>996</v>
      </c>
      <c r="N9" s="83"/>
    </row>
    <row r="10" spans="1:14" ht="90" thickBot="1" x14ac:dyDescent="0.3">
      <c r="A10" s="87">
        <f t="shared" si="0"/>
        <v>7</v>
      </c>
      <c r="B10" s="91" t="s">
        <v>997</v>
      </c>
      <c r="C10" s="92" t="s">
        <v>998</v>
      </c>
      <c r="D10" s="93" t="s">
        <v>999</v>
      </c>
      <c r="E10" s="92" t="s">
        <v>1000</v>
      </c>
      <c r="F10" s="79" t="s">
        <v>954</v>
      </c>
      <c r="G10" s="93"/>
      <c r="H10" s="94" t="s">
        <v>1001</v>
      </c>
      <c r="I10" s="94" t="s">
        <v>1002</v>
      </c>
      <c r="J10" s="92">
        <v>9011241123</v>
      </c>
      <c r="K10" s="92">
        <v>5415845</v>
      </c>
      <c r="L10" s="50" t="s">
        <v>1003</v>
      </c>
      <c r="M10" s="93" t="s">
        <v>1004</v>
      </c>
      <c r="N10" s="93"/>
    </row>
    <row r="11" spans="1:14" s="27" customFormat="1" ht="39" thickBot="1" x14ac:dyDescent="0.3">
      <c r="A11" s="87">
        <f t="shared" si="0"/>
        <v>8</v>
      </c>
      <c r="B11" s="95" t="s">
        <v>1005</v>
      </c>
      <c r="C11" s="53" t="s">
        <v>1006</v>
      </c>
      <c r="D11" s="50" t="s">
        <v>1007</v>
      </c>
      <c r="E11" s="53" t="s">
        <v>1008</v>
      </c>
      <c r="F11" s="79" t="s">
        <v>954</v>
      </c>
      <c r="G11" s="50" t="s">
        <v>28</v>
      </c>
      <c r="H11" s="53"/>
      <c r="I11" s="53"/>
      <c r="J11" s="53">
        <v>1311009023</v>
      </c>
      <c r="K11" s="53">
        <v>3743772</v>
      </c>
      <c r="L11" s="50" t="s">
        <v>1009</v>
      </c>
      <c r="M11" s="50" t="s">
        <v>1010</v>
      </c>
      <c r="N11" s="50" t="s">
        <v>1011</v>
      </c>
    </row>
    <row r="12" spans="1:14" s="98" customFormat="1" ht="39" thickBot="1" x14ac:dyDescent="0.25">
      <c r="A12" s="87">
        <f t="shared" si="0"/>
        <v>9</v>
      </c>
      <c r="B12" s="95" t="s">
        <v>1012</v>
      </c>
      <c r="C12" s="96" t="s">
        <v>1013</v>
      </c>
      <c r="D12" s="97" t="s">
        <v>1014</v>
      </c>
      <c r="E12" s="96" t="s">
        <v>1015</v>
      </c>
      <c r="F12" s="79" t="s">
        <v>954</v>
      </c>
      <c r="G12" s="97" t="s">
        <v>28</v>
      </c>
      <c r="H12" s="96"/>
      <c r="I12" s="96"/>
      <c r="J12" s="96">
        <v>9011329130</v>
      </c>
      <c r="K12" s="96">
        <v>5558093</v>
      </c>
      <c r="L12" s="97" t="s">
        <v>1016</v>
      </c>
      <c r="M12" s="97" t="s">
        <v>1017</v>
      </c>
      <c r="N12" s="97" t="s">
        <v>1018</v>
      </c>
    </row>
    <row r="13" spans="1:14" s="5" customFormat="1" ht="90" thickBot="1" x14ac:dyDescent="0.3">
      <c r="A13" s="87">
        <f t="shared" si="0"/>
        <v>10</v>
      </c>
      <c r="B13" s="99" t="s">
        <v>1019</v>
      </c>
      <c r="C13" s="97" t="s">
        <v>1020</v>
      </c>
      <c r="D13" s="97" t="s">
        <v>1021</v>
      </c>
      <c r="E13" s="97" t="s">
        <v>1022</v>
      </c>
      <c r="F13" s="79" t="s">
        <v>954</v>
      </c>
      <c r="G13" s="97" t="s">
        <v>28</v>
      </c>
      <c r="H13" s="100" t="s">
        <v>1023</v>
      </c>
      <c r="I13" s="100" t="s">
        <v>1024</v>
      </c>
      <c r="J13" s="97">
        <v>9011299103</v>
      </c>
      <c r="K13" s="97">
        <v>5504937</v>
      </c>
      <c r="L13" s="50" t="s">
        <v>1025</v>
      </c>
      <c r="M13" s="97" t="s">
        <v>1026</v>
      </c>
      <c r="N13" s="97" t="s">
        <v>28</v>
      </c>
    </row>
    <row r="14" spans="1:14" s="102" customFormat="1" ht="39" thickBot="1" x14ac:dyDescent="0.3">
      <c r="A14" s="87">
        <f t="shared" si="0"/>
        <v>11</v>
      </c>
      <c r="B14" s="95" t="s">
        <v>1027</v>
      </c>
      <c r="C14" s="53" t="s">
        <v>1028</v>
      </c>
      <c r="D14" s="50" t="s">
        <v>1029</v>
      </c>
      <c r="E14" s="53" t="s">
        <v>1030</v>
      </c>
      <c r="F14" s="79" t="s">
        <v>954</v>
      </c>
      <c r="G14" s="50" t="s">
        <v>1031</v>
      </c>
      <c r="H14" s="53"/>
      <c r="I14" s="53"/>
      <c r="J14" s="53">
        <v>9016001011</v>
      </c>
      <c r="K14" s="53">
        <v>2693321</v>
      </c>
      <c r="L14" s="50" t="s">
        <v>1032</v>
      </c>
      <c r="M14" s="50" t="s">
        <v>1033</v>
      </c>
      <c r="N14" s="50" t="s">
        <v>28</v>
      </c>
    </row>
    <row r="15" spans="1:14" s="103" customFormat="1" ht="39" thickBot="1" x14ac:dyDescent="0.3">
      <c r="A15" s="87">
        <f t="shared" si="0"/>
        <v>12</v>
      </c>
      <c r="B15" s="99" t="s">
        <v>1034</v>
      </c>
      <c r="C15" s="53" t="s">
        <v>1035</v>
      </c>
      <c r="D15" s="50" t="s">
        <v>1036</v>
      </c>
      <c r="E15" s="53" t="s">
        <v>1037</v>
      </c>
      <c r="F15" s="79" t="s">
        <v>954</v>
      </c>
      <c r="G15" s="50" t="s">
        <v>1031</v>
      </c>
      <c r="H15" s="53"/>
      <c r="I15" s="53"/>
      <c r="J15" s="53">
        <v>9019024051</v>
      </c>
      <c r="K15" s="53">
        <v>259578</v>
      </c>
      <c r="L15" s="50" t="s">
        <v>1038</v>
      </c>
      <c r="M15" s="50" t="s">
        <v>1039</v>
      </c>
      <c r="N15" s="50" t="s">
        <v>28</v>
      </c>
    </row>
    <row r="16" spans="1:14" s="103" customFormat="1" ht="39" thickBot="1" x14ac:dyDescent="0.3">
      <c r="A16" s="87">
        <f t="shared" si="0"/>
        <v>13</v>
      </c>
      <c r="B16" s="99" t="s">
        <v>1040</v>
      </c>
      <c r="C16" s="53" t="s">
        <v>1035</v>
      </c>
      <c r="D16" s="50" t="s">
        <v>1041</v>
      </c>
      <c r="E16" s="53" t="s">
        <v>1042</v>
      </c>
      <c r="F16" s="79" t="s">
        <v>954</v>
      </c>
      <c r="G16" s="50" t="s">
        <v>1031</v>
      </c>
      <c r="H16" s="53"/>
      <c r="I16" s="53"/>
      <c r="J16" s="53">
        <v>9011379020</v>
      </c>
      <c r="K16" s="53">
        <v>5649951</v>
      </c>
      <c r="L16" s="101" t="s">
        <v>1044</v>
      </c>
      <c r="M16" s="50" t="s">
        <v>1045</v>
      </c>
      <c r="N16" s="50" t="s">
        <v>1046</v>
      </c>
    </row>
    <row r="17" spans="1:14" ht="39" thickBot="1" x14ac:dyDescent="0.3">
      <c r="A17" s="87">
        <f t="shared" si="0"/>
        <v>14</v>
      </c>
      <c r="B17" s="99" t="s">
        <v>1047</v>
      </c>
      <c r="C17" s="53" t="s">
        <v>1048</v>
      </c>
      <c r="D17" s="50" t="s">
        <v>1049</v>
      </c>
      <c r="E17" s="53" t="s">
        <v>1050</v>
      </c>
      <c r="F17" s="79" t="s">
        <v>954</v>
      </c>
      <c r="G17" s="50" t="s">
        <v>1031</v>
      </c>
      <c r="H17" s="53"/>
      <c r="I17" s="53"/>
      <c r="J17" s="53">
        <v>9011347135</v>
      </c>
      <c r="K17" s="53">
        <v>5599636</v>
      </c>
      <c r="L17" s="50" t="s">
        <v>1051</v>
      </c>
      <c r="M17" s="50" t="s">
        <v>1052</v>
      </c>
      <c r="N17" s="50" t="s">
        <v>28</v>
      </c>
    </row>
    <row r="18" spans="1:14" ht="39" thickBot="1" x14ac:dyDescent="0.3">
      <c r="A18" s="87">
        <f t="shared" si="0"/>
        <v>15</v>
      </c>
      <c r="B18" s="99" t="s">
        <v>1053</v>
      </c>
      <c r="C18" s="53" t="s">
        <v>1054</v>
      </c>
      <c r="D18" s="50" t="s">
        <v>1055</v>
      </c>
      <c r="E18" s="53" t="s">
        <v>1056</v>
      </c>
      <c r="F18" s="79" t="s">
        <v>954</v>
      </c>
      <c r="G18" s="50" t="s">
        <v>1031</v>
      </c>
      <c r="H18" s="53"/>
      <c r="I18" s="53"/>
      <c r="J18" s="53">
        <v>9016001018</v>
      </c>
      <c r="K18" s="53">
        <v>5341469</v>
      </c>
      <c r="L18" s="50" t="s">
        <v>1057</v>
      </c>
      <c r="M18" s="50" t="s">
        <v>1058</v>
      </c>
      <c r="N18" s="50" t="s">
        <v>28</v>
      </c>
    </row>
    <row r="19" spans="1:14" ht="51.75" thickBot="1" x14ac:dyDescent="0.3">
      <c r="A19" s="87">
        <f t="shared" si="0"/>
        <v>16</v>
      </c>
      <c r="B19" s="95" t="s">
        <v>1059</v>
      </c>
      <c r="C19" s="53" t="s">
        <v>1061</v>
      </c>
      <c r="D19" s="50" t="s">
        <v>1062</v>
      </c>
      <c r="E19" s="96" t="s">
        <v>1063</v>
      </c>
      <c r="F19" s="104" t="s">
        <v>954</v>
      </c>
      <c r="G19" s="97" t="s">
        <v>1031</v>
      </c>
      <c r="H19" s="96"/>
      <c r="I19" s="96"/>
      <c r="J19" s="53">
        <v>901145328</v>
      </c>
      <c r="K19" s="53">
        <v>5808804</v>
      </c>
      <c r="L19" s="50" t="s">
        <v>1064</v>
      </c>
      <c r="M19" s="50" t="s">
        <v>1065</v>
      </c>
      <c r="N19" s="50" t="s">
        <v>1066</v>
      </c>
    </row>
    <row r="20" spans="1:14" s="105" customFormat="1" ht="39" thickBot="1" x14ac:dyDescent="0.25">
      <c r="A20" s="87">
        <f t="shared" si="0"/>
        <v>17</v>
      </c>
      <c r="B20" s="95" t="s">
        <v>1067</v>
      </c>
      <c r="C20" s="50" t="s">
        <v>1068</v>
      </c>
      <c r="D20" s="50" t="s">
        <v>1069</v>
      </c>
      <c r="E20" s="53" t="s">
        <v>1070</v>
      </c>
      <c r="F20" s="90" t="s">
        <v>954</v>
      </c>
      <c r="G20" s="50" t="s">
        <v>1031</v>
      </c>
      <c r="H20" s="53"/>
      <c r="I20" s="53"/>
      <c r="J20" s="50">
        <v>9016001006</v>
      </c>
      <c r="K20" s="50">
        <v>2635534</v>
      </c>
      <c r="L20" s="50" t="s">
        <v>1071</v>
      </c>
      <c r="M20" s="50" t="s">
        <v>1072</v>
      </c>
      <c r="N20" s="50" t="s">
        <v>1073</v>
      </c>
    </row>
    <row r="21" spans="1:14" s="110" customFormat="1" ht="39" thickBot="1" x14ac:dyDescent="0.3">
      <c r="A21" s="87">
        <f t="shared" si="0"/>
        <v>18</v>
      </c>
      <c r="B21" s="95" t="s">
        <v>1074</v>
      </c>
      <c r="C21" s="106" t="s">
        <v>1075</v>
      </c>
      <c r="D21" s="50" t="s">
        <v>967</v>
      </c>
      <c r="E21" s="107" t="s">
        <v>1076</v>
      </c>
      <c r="F21" s="79" t="s">
        <v>954</v>
      </c>
      <c r="G21" s="108" t="s">
        <v>1031</v>
      </c>
      <c r="H21" s="109"/>
      <c r="I21" s="109"/>
      <c r="J21" s="53">
        <v>9011457108</v>
      </c>
      <c r="K21" s="53">
        <v>5794404</v>
      </c>
      <c r="L21" s="50" t="s">
        <v>1077</v>
      </c>
      <c r="M21" s="50" t="s">
        <v>1078</v>
      </c>
      <c r="N21" s="68" t="s">
        <v>1079</v>
      </c>
    </row>
    <row r="22" spans="1:14" s="27" customFormat="1" ht="39" thickBot="1" x14ac:dyDescent="0.3">
      <c r="A22" s="87">
        <f t="shared" si="0"/>
        <v>19</v>
      </c>
      <c r="B22" s="95" t="s">
        <v>1080</v>
      </c>
      <c r="C22" s="106" t="s">
        <v>1081</v>
      </c>
      <c r="D22" s="50" t="s">
        <v>1082</v>
      </c>
      <c r="E22" s="106" t="s">
        <v>1083</v>
      </c>
      <c r="F22" s="79" t="s">
        <v>954</v>
      </c>
      <c r="G22" s="50" t="s">
        <v>1031</v>
      </c>
      <c r="H22" s="53"/>
      <c r="I22" s="53"/>
      <c r="J22" s="53">
        <v>9016001005</v>
      </c>
      <c r="K22" s="53">
        <v>2111683</v>
      </c>
      <c r="L22" s="50" t="s">
        <v>1084</v>
      </c>
      <c r="M22" s="50" t="s">
        <v>1085</v>
      </c>
      <c r="N22" s="50" t="s">
        <v>299</v>
      </c>
    </row>
    <row r="23" spans="1:14" ht="118.5" customHeight="1" thickBot="1" x14ac:dyDescent="0.3">
      <c r="A23" s="87">
        <f t="shared" si="0"/>
        <v>20</v>
      </c>
      <c r="B23" s="95" t="s">
        <v>1086</v>
      </c>
      <c r="C23" s="106" t="s">
        <v>1087</v>
      </c>
      <c r="D23" s="50" t="s">
        <v>1088</v>
      </c>
      <c r="E23" s="106" t="s">
        <v>1089</v>
      </c>
      <c r="F23" s="79" t="s">
        <v>954</v>
      </c>
      <c r="G23" s="50" t="s">
        <v>1031</v>
      </c>
      <c r="H23" s="53"/>
      <c r="I23" s="53"/>
      <c r="J23" s="53">
        <v>9016001013</v>
      </c>
      <c r="K23" s="53">
        <v>2693771</v>
      </c>
      <c r="L23" s="50" t="s">
        <v>1090</v>
      </c>
      <c r="M23" s="50" t="s">
        <v>1091</v>
      </c>
      <c r="N23" s="50" t="s">
        <v>1092</v>
      </c>
    </row>
    <row r="24" spans="1:14" ht="83.25" customHeight="1" thickBot="1" x14ac:dyDescent="0.3">
      <c r="A24" s="87">
        <f t="shared" si="0"/>
        <v>21</v>
      </c>
      <c r="B24" s="95" t="s">
        <v>1093</v>
      </c>
      <c r="C24" s="106" t="s">
        <v>1094</v>
      </c>
      <c r="D24" s="50" t="s">
        <v>1095</v>
      </c>
      <c r="E24" s="106" t="s">
        <v>1096</v>
      </c>
      <c r="F24" s="79" t="s">
        <v>954</v>
      </c>
      <c r="G24" s="50" t="s">
        <v>1031</v>
      </c>
      <c r="H24" s="53"/>
      <c r="I24" s="53"/>
      <c r="J24" s="53">
        <v>9016001014</v>
      </c>
      <c r="K24" s="53">
        <v>2075377</v>
      </c>
      <c r="L24" s="50" t="s">
        <v>1097</v>
      </c>
      <c r="M24" s="50" t="s">
        <v>1098</v>
      </c>
      <c r="N24" s="50" t="s">
        <v>1099</v>
      </c>
    </row>
    <row r="25" spans="1:14" ht="39" thickBot="1" x14ac:dyDescent="0.3">
      <c r="A25" s="87">
        <f t="shared" si="0"/>
        <v>22</v>
      </c>
      <c r="B25" s="95" t="s">
        <v>1100</v>
      </c>
      <c r="C25" s="106" t="s">
        <v>1101</v>
      </c>
      <c r="D25" s="50" t="s">
        <v>1102</v>
      </c>
      <c r="E25" s="106" t="s">
        <v>1101</v>
      </c>
      <c r="F25" s="79" t="s">
        <v>954</v>
      </c>
      <c r="G25" s="50" t="s">
        <v>1031</v>
      </c>
      <c r="H25" s="53"/>
      <c r="I25" s="53"/>
      <c r="J25" s="53">
        <v>9011508094</v>
      </c>
      <c r="K25" s="53">
        <v>5897599</v>
      </c>
      <c r="L25" s="50" t="s">
        <v>1104</v>
      </c>
      <c r="M25" s="68" t="s">
        <v>1105</v>
      </c>
      <c r="N25" s="50" t="s">
        <v>1106</v>
      </c>
    </row>
    <row r="26" spans="1:14" ht="51.75" thickBot="1" x14ac:dyDescent="0.3">
      <c r="A26" s="87">
        <f t="shared" si="0"/>
        <v>23</v>
      </c>
      <c r="B26" s="95" t="s">
        <v>1107</v>
      </c>
      <c r="C26" s="106" t="s">
        <v>1108</v>
      </c>
      <c r="D26" s="50" t="s">
        <v>1109</v>
      </c>
      <c r="E26" s="106" t="s">
        <v>1108</v>
      </c>
      <c r="F26" s="79" t="s">
        <v>954</v>
      </c>
      <c r="G26" s="50" t="s">
        <v>1031</v>
      </c>
      <c r="H26" s="53"/>
      <c r="I26" s="53"/>
      <c r="J26" s="53">
        <v>9011506142</v>
      </c>
      <c r="K26" s="53">
        <v>5885183</v>
      </c>
      <c r="L26" s="50" t="s">
        <v>1110</v>
      </c>
      <c r="M26" s="50" t="s">
        <v>1111</v>
      </c>
      <c r="N26" s="50" t="s">
        <v>1112</v>
      </c>
    </row>
    <row r="27" spans="1:14" ht="39" thickBot="1" x14ac:dyDescent="0.3">
      <c r="A27" s="87">
        <f t="shared" si="0"/>
        <v>24</v>
      </c>
      <c r="B27" s="95" t="s">
        <v>1113</v>
      </c>
      <c r="C27" s="53" t="s">
        <v>1114</v>
      </c>
      <c r="D27" s="50" t="s">
        <v>1115</v>
      </c>
      <c r="E27" s="53" t="s">
        <v>1116</v>
      </c>
      <c r="F27" s="79" t="s">
        <v>954</v>
      </c>
      <c r="G27" s="50" t="s">
        <v>1031</v>
      </c>
      <c r="H27" s="53"/>
      <c r="I27" s="53"/>
      <c r="J27" s="53">
        <v>9011513104</v>
      </c>
      <c r="K27" s="53">
        <v>5908345</v>
      </c>
      <c r="L27" s="50" t="s">
        <v>1117</v>
      </c>
      <c r="M27" s="50" t="s">
        <v>1118</v>
      </c>
      <c r="N27" s="53" t="s">
        <v>1119</v>
      </c>
    </row>
    <row r="28" spans="1:14" ht="51.75" thickBot="1" x14ac:dyDescent="0.3">
      <c r="A28" s="87">
        <f t="shared" si="0"/>
        <v>25</v>
      </c>
      <c r="B28" s="95" t="s">
        <v>1120</v>
      </c>
      <c r="C28" s="53" t="s">
        <v>1121</v>
      </c>
      <c r="D28" s="50" t="s">
        <v>1122</v>
      </c>
      <c r="E28" s="53" t="s">
        <v>1123</v>
      </c>
      <c r="F28" s="79" t="s">
        <v>954</v>
      </c>
      <c r="G28" s="50" t="s">
        <v>1031</v>
      </c>
      <c r="H28" s="53"/>
      <c r="I28" s="53"/>
      <c r="J28" s="53">
        <v>1011005128</v>
      </c>
      <c r="K28" s="53">
        <v>3560074</v>
      </c>
      <c r="L28" s="50" t="s">
        <v>1124</v>
      </c>
      <c r="M28" s="50" t="s">
        <v>1125</v>
      </c>
      <c r="N28" s="50" t="s">
        <v>1126</v>
      </c>
    </row>
    <row r="29" spans="1:14" ht="51.75" thickBot="1" x14ac:dyDescent="0.3">
      <c r="A29" s="87">
        <f t="shared" si="0"/>
        <v>26</v>
      </c>
      <c r="B29" s="95" t="s">
        <v>1127</v>
      </c>
      <c r="C29" s="96" t="s">
        <v>1128</v>
      </c>
      <c r="D29" s="97" t="s">
        <v>1129</v>
      </c>
      <c r="E29" s="96" t="s">
        <v>1130</v>
      </c>
      <c r="F29" s="79" t="s">
        <v>954</v>
      </c>
      <c r="G29" s="97" t="s">
        <v>1031</v>
      </c>
      <c r="H29" s="96"/>
      <c r="I29" s="96"/>
      <c r="J29" s="96">
        <v>9011105147</v>
      </c>
      <c r="K29" s="96">
        <v>2096935</v>
      </c>
      <c r="L29" s="97" t="s">
        <v>1131</v>
      </c>
      <c r="M29" s="97" t="s">
        <v>1132</v>
      </c>
      <c r="N29" s="97" t="s">
        <v>1133</v>
      </c>
    </row>
    <row r="30" spans="1:14" ht="39" thickBot="1" x14ac:dyDescent="0.3">
      <c r="A30" s="87">
        <f t="shared" si="0"/>
        <v>27</v>
      </c>
      <c r="B30" s="95" t="s">
        <v>1134</v>
      </c>
      <c r="C30" s="53" t="s">
        <v>1135</v>
      </c>
      <c r="D30" s="50" t="s">
        <v>1136</v>
      </c>
      <c r="E30" s="53" t="s">
        <v>1137</v>
      </c>
      <c r="F30" s="79" t="s">
        <v>954</v>
      </c>
      <c r="G30" s="97" t="s">
        <v>1031</v>
      </c>
      <c r="H30" s="53"/>
      <c r="I30" s="53"/>
      <c r="J30" s="53">
        <v>9011542061</v>
      </c>
      <c r="K30" s="53">
        <v>5950694</v>
      </c>
      <c r="L30" s="50" t="s">
        <v>1138</v>
      </c>
      <c r="M30" s="50" t="s">
        <v>1139</v>
      </c>
      <c r="N30" s="50" t="s">
        <v>1140</v>
      </c>
    </row>
    <row r="31" spans="1:14" ht="67.5" customHeight="1" thickBot="1" x14ac:dyDescent="0.3">
      <c r="A31" s="87">
        <f t="shared" si="0"/>
        <v>28</v>
      </c>
      <c r="B31" s="95" t="s">
        <v>1141</v>
      </c>
      <c r="C31" s="96" t="s">
        <v>1142</v>
      </c>
      <c r="D31" s="97" t="s">
        <v>1143</v>
      </c>
      <c r="E31" s="96" t="s">
        <v>1144</v>
      </c>
      <c r="F31" s="79" t="s">
        <v>954</v>
      </c>
      <c r="G31" s="97" t="s">
        <v>1031</v>
      </c>
      <c r="H31" s="96"/>
      <c r="I31" s="96"/>
      <c r="J31" s="96">
        <v>9011525079</v>
      </c>
      <c r="K31" s="96">
        <v>5932416</v>
      </c>
      <c r="L31" s="66" t="s">
        <v>1145</v>
      </c>
      <c r="M31" s="97" t="s">
        <v>1146</v>
      </c>
      <c r="N31" s="97" t="s">
        <v>1147</v>
      </c>
    </row>
    <row r="32" spans="1:14" s="27" customFormat="1" ht="39" thickBot="1" x14ac:dyDescent="0.3">
      <c r="A32" s="87">
        <f t="shared" si="0"/>
        <v>29</v>
      </c>
      <c r="B32" s="95" t="s">
        <v>1148</v>
      </c>
      <c r="C32" s="53" t="s">
        <v>1149</v>
      </c>
      <c r="D32" s="50" t="s">
        <v>1150</v>
      </c>
      <c r="E32" s="53" t="s">
        <v>1151</v>
      </c>
      <c r="F32" s="79" t="s">
        <v>954</v>
      </c>
      <c r="G32" s="97" t="s">
        <v>1031</v>
      </c>
      <c r="H32" s="96"/>
      <c r="I32" s="96"/>
      <c r="J32" s="53">
        <v>9011572056</v>
      </c>
      <c r="K32" s="53">
        <v>6005942</v>
      </c>
      <c r="L32" s="50" t="s">
        <v>1152</v>
      </c>
      <c r="M32" s="50" t="s">
        <v>1153</v>
      </c>
      <c r="N32" s="50" t="s">
        <v>1154</v>
      </c>
    </row>
    <row r="33" spans="1:14" s="27" customFormat="1" ht="77.25" thickBot="1" x14ac:dyDescent="0.3">
      <c r="A33" s="87">
        <f t="shared" si="0"/>
        <v>30</v>
      </c>
      <c r="B33" s="95" t="s">
        <v>1155</v>
      </c>
      <c r="C33" s="96" t="s">
        <v>1149</v>
      </c>
      <c r="D33" s="97" t="s">
        <v>1156</v>
      </c>
      <c r="E33" s="96" t="s">
        <v>1151</v>
      </c>
      <c r="F33" s="79" t="s">
        <v>954</v>
      </c>
      <c r="G33" s="97" t="s">
        <v>1031</v>
      </c>
      <c r="H33" s="113" t="s">
        <v>1157</v>
      </c>
      <c r="I33" s="100" t="s">
        <v>1158</v>
      </c>
      <c r="J33" s="96">
        <v>9011553068</v>
      </c>
      <c r="K33" s="96">
        <v>5986826</v>
      </c>
      <c r="L33" s="66" t="s">
        <v>1159</v>
      </c>
      <c r="M33" s="97" t="s">
        <v>1060</v>
      </c>
      <c r="N33" s="97" t="s">
        <v>1160</v>
      </c>
    </row>
    <row r="34" spans="1:14" ht="60.75" customHeight="1" thickBot="1" x14ac:dyDescent="0.3">
      <c r="A34" s="87">
        <f t="shared" si="0"/>
        <v>31</v>
      </c>
      <c r="B34" s="95" t="s">
        <v>1161</v>
      </c>
      <c r="C34" s="53" t="s">
        <v>1162</v>
      </c>
      <c r="D34" s="50" t="s">
        <v>1163</v>
      </c>
      <c r="E34" s="53" t="s">
        <v>1164</v>
      </c>
      <c r="F34" s="79" t="s">
        <v>954</v>
      </c>
      <c r="G34" s="50" t="s">
        <v>1031</v>
      </c>
      <c r="H34" s="96"/>
      <c r="I34" s="96"/>
      <c r="J34" s="53">
        <v>9011564016</v>
      </c>
      <c r="K34" s="53">
        <v>5986257</v>
      </c>
      <c r="L34" s="50" t="s">
        <v>1165</v>
      </c>
      <c r="M34" s="50" t="s">
        <v>1166</v>
      </c>
      <c r="N34" s="50" t="s">
        <v>1167</v>
      </c>
    </row>
    <row r="35" spans="1:14" ht="69.75" customHeight="1" thickBot="1" x14ac:dyDescent="0.3">
      <c r="A35" s="87">
        <f t="shared" si="0"/>
        <v>32</v>
      </c>
      <c r="B35" s="95" t="s">
        <v>1168</v>
      </c>
      <c r="C35" s="53" t="s">
        <v>1169</v>
      </c>
      <c r="D35" s="50" t="s">
        <v>1170</v>
      </c>
      <c r="E35" s="53" t="s">
        <v>1171</v>
      </c>
      <c r="F35" s="79" t="s">
        <v>954</v>
      </c>
      <c r="G35" s="50" t="s">
        <v>1031</v>
      </c>
      <c r="H35" s="100" t="s">
        <v>1172</v>
      </c>
      <c r="I35" s="100" t="s">
        <v>1173</v>
      </c>
      <c r="J35" s="53">
        <v>9011574047</v>
      </c>
      <c r="K35" s="53">
        <v>6019366</v>
      </c>
      <c r="L35" s="50" t="s">
        <v>1174</v>
      </c>
      <c r="M35" s="50" t="s">
        <v>52</v>
      </c>
      <c r="N35" s="50" t="s">
        <v>28</v>
      </c>
    </row>
    <row r="36" spans="1:14" ht="39" thickBot="1" x14ac:dyDescent="0.3">
      <c r="A36" s="87">
        <f t="shared" si="0"/>
        <v>33</v>
      </c>
      <c r="B36" s="95" t="s">
        <v>1175</v>
      </c>
      <c r="C36" s="96" t="s">
        <v>1169</v>
      </c>
      <c r="D36" s="97" t="s">
        <v>1176</v>
      </c>
      <c r="E36" s="96" t="s">
        <v>1177</v>
      </c>
      <c r="F36" s="79" t="s">
        <v>954</v>
      </c>
      <c r="G36" s="97" t="s">
        <v>1031</v>
      </c>
      <c r="H36" s="96"/>
      <c r="I36" s="96"/>
      <c r="J36" s="96">
        <v>9011056130</v>
      </c>
      <c r="K36" s="96">
        <v>5056942</v>
      </c>
      <c r="L36" s="50" t="s">
        <v>1178</v>
      </c>
      <c r="M36" s="97" t="s">
        <v>1179</v>
      </c>
      <c r="N36" s="97" t="s">
        <v>28</v>
      </c>
    </row>
    <row r="37" spans="1:14" s="115" customFormat="1" ht="39" thickBot="1" x14ac:dyDescent="0.3">
      <c r="A37" s="87">
        <f t="shared" si="0"/>
        <v>34</v>
      </c>
      <c r="B37" s="99" t="s">
        <v>1180</v>
      </c>
      <c r="C37" s="114" t="s">
        <v>1181</v>
      </c>
      <c r="D37" s="50" t="s">
        <v>1182</v>
      </c>
      <c r="E37" s="114" t="s">
        <v>1183</v>
      </c>
      <c r="F37" s="79" t="s">
        <v>954</v>
      </c>
      <c r="G37" s="50" t="s">
        <v>1031</v>
      </c>
      <c r="H37" s="53"/>
      <c r="I37" s="53"/>
      <c r="J37" s="53">
        <v>9016001009</v>
      </c>
      <c r="K37" s="53">
        <v>2637545</v>
      </c>
      <c r="L37" s="50" t="s">
        <v>1184</v>
      </c>
      <c r="M37" s="50" t="s">
        <v>1185</v>
      </c>
      <c r="N37" s="50" t="s">
        <v>1186</v>
      </c>
    </row>
    <row r="38" spans="1:14" s="117" customFormat="1" ht="39" thickBot="1" x14ac:dyDescent="0.3">
      <c r="A38" s="87">
        <f t="shared" si="0"/>
        <v>35</v>
      </c>
      <c r="B38" s="99" t="s">
        <v>1187</v>
      </c>
      <c r="C38" s="116" t="s">
        <v>1188</v>
      </c>
      <c r="D38" s="97" t="s">
        <v>1189</v>
      </c>
      <c r="E38" s="116" t="s">
        <v>1190</v>
      </c>
      <c r="F38" s="104" t="s">
        <v>954</v>
      </c>
      <c r="G38" s="97" t="s">
        <v>1031</v>
      </c>
      <c r="H38" s="96"/>
      <c r="I38" s="96"/>
      <c r="J38" s="96">
        <v>9011030125</v>
      </c>
      <c r="K38" s="96">
        <v>2714205</v>
      </c>
      <c r="L38" s="97" t="s">
        <v>1191</v>
      </c>
      <c r="M38" s="97" t="s">
        <v>1192</v>
      </c>
      <c r="N38" s="97" t="s">
        <v>1193</v>
      </c>
    </row>
    <row r="39" spans="1:14" ht="39" thickBot="1" x14ac:dyDescent="0.3">
      <c r="A39" s="87">
        <f t="shared" si="0"/>
        <v>36</v>
      </c>
      <c r="B39" s="118" t="s">
        <v>1194</v>
      </c>
      <c r="C39" s="114" t="s">
        <v>1195</v>
      </c>
      <c r="D39" s="119" t="s">
        <v>1115</v>
      </c>
      <c r="E39" s="114" t="s">
        <v>1195</v>
      </c>
      <c r="F39" s="90" t="s">
        <v>954</v>
      </c>
      <c r="G39" s="50" t="s">
        <v>1031</v>
      </c>
      <c r="H39" s="53"/>
      <c r="I39" s="53"/>
      <c r="J39" s="53">
        <v>9011327146</v>
      </c>
      <c r="K39" s="53">
        <v>5560306</v>
      </c>
      <c r="L39" s="50" t="s">
        <v>1196</v>
      </c>
      <c r="M39" s="50" t="s">
        <v>1197</v>
      </c>
      <c r="N39" s="50" t="s">
        <v>1198</v>
      </c>
    </row>
    <row r="40" spans="1:14" ht="40.5" customHeight="1" thickBot="1" x14ac:dyDescent="0.3">
      <c r="A40" s="87">
        <f t="shared" si="0"/>
        <v>37</v>
      </c>
      <c r="B40" s="118" t="s">
        <v>1199</v>
      </c>
      <c r="C40" s="114" t="s">
        <v>1200</v>
      </c>
      <c r="D40" s="119" t="s">
        <v>1201</v>
      </c>
      <c r="E40" s="114" t="s">
        <v>1202</v>
      </c>
      <c r="F40" s="90" t="s">
        <v>954</v>
      </c>
      <c r="G40" s="50" t="s">
        <v>1031</v>
      </c>
      <c r="H40" s="53"/>
      <c r="I40" s="53"/>
      <c r="J40" s="53">
        <v>9011690010</v>
      </c>
      <c r="K40" s="53">
        <v>6210198</v>
      </c>
      <c r="L40" s="66" t="s">
        <v>1203</v>
      </c>
      <c r="M40" s="50" t="s">
        <v>1204</v>
      </c>
      <c r="N40" s="50"/>
    </row>
    <row r="41" spans="1:14" ht="39" thickBot="1" x14ac:dyDescent="0.3">
      <c r="A41" s="87">
        <f t="shared" si="0"/>
        <v>38</v>
      </c>
      <c r="B41" s="118" t="s">
        <v>1205</v>
      </c>
      <c r="C41" s="114" t="s">
        <v>1206</v>
      </c>
      <c r="D41" s="119" t="s">
        <v>1207</v>
      </c>
      <c r="E41" s="114" t="s">
        <v>1206</v>
      </c>
      <c r="F41" s="90" t="s">
        <v>954</v>
      </c>
      <c r="G41" s="50" t="s">
        <v>1031</v>
      </c>
      <c r="H41" s="53"/>
      <c r="I41" s="53"/>
      <c r="J41" s="53">
        <v>9011628100</v>
      </c>
      <c r="K41" s="53">
        <v>6103049</v>
      </c>
      <c r="L41" s="50" t="s">
        <v>1208</v>
      </c>
      <c r="M41" s="50" t="s">
        <v>1209</v>
      </c>
      <c r="N41" s="50"/>
    </row>
    <row r="42" spans="1:14" ht="44.25" customHeight="1" thickBot="1" x14ac:dyDescent="0.3">
      <c r="A42" s="87">
        <f t="shared" si="0"/>
        <v>39</v>
      </c>
      <c r="B42" s="118" t="s">
        <v>1210</v>
      </c>
      <c r="C42" s="114" t="s">
        <v>1211</v>
      </c>
      <c r="D42" s="119" t="s">
        <v>1212</v>
      </c>
      <c r="E42" s="114" t="s">
        <v>1213</v>
      </c>
      <c r="F42" s="90" t="s">
        <v>954</v>
      </c>
      <c r="G42" s="50" t="s">
        <v>1031</v>
      </c>
      <c r="H42" s="53"/>
      <c r="I42" s="53"/>
      <c r="J42" s="53">
        <v>9011620115</v>
      </c>
      <c r="K42" s="53">
        <v>6105483</v>
      </c>
      <c r="L42" s="50" t="s">
        <v>1214</v>
      </c>
      <c r="M42" s="50" t="s">
        <v>1215</v>
      </c>
      <c r="N42" s="50" t="s">
        <v>1216</v>
      </c>
    </row>
    <row r="43" spans="1:14" ht="55.5" customHeight="1" thickBot="1" x14ac:dyDescent="0.3">
      <c r="A43" s="87">
        <f t="shared" si="0"/>
        <v>40</v>
      </c>
      <c r="B43" s="118" t="s">
        <v>1217</v>
      </c>
      <c r="C43" s="114" t="s">
        <v>1218</v>
      </c>
      <c r="D43" s="119" t="s">
        <v>1219</v>
      </c>
      <c r="E43" s="114" t="s">
        <v>1220</v>
      </c>
      <c r="F43" s="90" t="s">
        <v>954</v>
      </c>
      <c r="G43" s="50" t="s">
        <v>1031</v>
      </c>
      <c r="H43" s="120" t="s">
        <v>1221</v>
      </c>
      <c r="I43" s="121" t="s">
        <v>1222</v>
      </c>
      <c r="J43" s="53">
        <v>9011714035</v>
      </c>
      <c r="K43" s="53">
        <v>6251854</v>
      </c>
      <c r="L43" s="50" t="s">
        <v>1223</v>
      </c>
      <c r="M43" s="50" t="s">
        <v>1224</v>
      </c>
      <c r="N43" s="50" t="s">
        <v>1225</v>
      </c>
    </row>
    <row r="44" spans="1:14" ht="39" thickBot="1" x14ac:dyDescent="0.3">
      <c r="A44" s="87">
        <f t="shared" si="0"/>
        <v>41</v>
      </c>
      <c r="B44" s="118" t="s">
        <v>1226</v>
      </c>
      <c r="C44" s="114" t="s">
        <v>1227</v>
      </c>
      <c r="D44" s="119" t="s">
        <v>1228</v>
      </c>
      <c r="E44" s="114" t="s">
        <v>1229</v>
      </c>
      <c r="F44" s="90" t="s">
        <v>954</v>
      </c>
      <c r="G44" s="50" t="s">
        <v>1031</v>
      </c>
      <c r="H44" s="53"/>
      <c r="I44" s="53"/>
      <c r="J44" s="53">
        <v>9011733042</v>
      </c>
      <c r="K44" s="53">
        <v>6292194</v>
      </c>
      <c r="L44" s="50" t="s">
        <v>1230</v>
      </c>
      <c r="M44" s="50" t="s">
        <v>1231</v>
      </c>
      <c r="N44" s="50"/>
    </row>
    <row r="45" spans="1:14" ht="39" thickBot="1" x14ac:dyDescent="0.3">
      <c r="A45" s="87">
        <f t="shared" si="0"/>
        <v>42</v>
      </c>
      <c r="B45" s="95" t="s">
        <v>1232</v>
      </c>
      <c r="C45" s="53" t="s">
        <v>1233</v>
      </c>
      <c r="D45" s="50" t="s">
        <v>1234</v>
      </c>
      <c r="E45" s="53" t="s">
        <v>1235</v>
      </c>
      <c r="F45" s="90" t="s">
        <v>954</v>
      </c>
      <c r="G45" s="50" t="s">
        <v>1031</v>
      </c>
      <c r="H45" s="53"/>
      <c r="I45" s="53"/>
      <c r="J45" s="53">
        <v>9016001012</v>
      </c>
      <c r="K45" s="53">
        <v>2677377</v>
      </c>
      <c r="L45" s="50" t="s">
        <v>1236</v>
      </c>
      <c r="M45" s="50" t="s">
        <v>1237</v>
      </c>
      <c r="N45" s="50" t="s">
        <v>1238</v>
      </c>
    </row>
    <row r="46" spans="1:14" ht="39" thickBot="1" x14ac:dyDescent="0.3">
      <c r="A46" s="87">
        <f t="shared" si="0"/>
        <v>43</v>
      </c>
      <c r="B46" s="95" t="s">
        <v>1239</v>
      </c>
      <c r="C46" s="53" t="s">
        <v>1233</v>
      </c>
      <c r="D46" s="50" t="s">
        <v>1240</v>
      </c>
      <c r="E46" s="53" t="s">
        <v>1235</v>
      </c>
      <c r="F46" s="90" t="s">
        <v>954</v>
      </c>
      <c r="G46" s="50" t="s">
        <v>1031</v>
      </c>
      <c r="H46" s="53"/>
      <c r="I46" s="53"/>
      <c r="J46" s="53">
        <v>9011736002</v>
      </c>
      <c r="K46" s="53">
        <v>6293182</v>
      </c>
      <c r="L46" s="50" t="s">
        <v>1241</v>
      </c>
      <c r="M46" s="50" t="s">
        <v>1242</v>
      </c>
      <c r="N46" s="50"/>
    </row>
    <row r="47" spans="1:14" ht="39" thickBot="1" x14ac:dyDescent="0.3">
      <c r="A47" s="87">
        <f t="shared" si="0"/>
        <v>44</v>
      </c>
      <c r="B47" s="95" t="s">
        <v>1243</v>
      </c>
      <c r="C47" s="53" t="s">
        <v>1244</v>
      </c>
      <c r="D47" s="50" t="s">
        <v>1245</v>
      </c>
      <c r="E47" s="53" t="s">
        <v>1246</v>
      </c>
      <c r="F47" s="90" t="s">
        <v>954</v>
      </c>
      <c r="G47" s="50" t="s">
        <v>1031</v>
      </c>
      <c r="H47" s="53"/>
      <c r="I47" s="53"/>
      <c r="J47" s="53">
        <v>9011752001</v>
      </c>
      <c r="K47" s="53">
        <v>6321186</v>
      </c>
      <c r="L47" s="50" t="s">
        <v>1247</v>
      </c>
      <c r="M47" s="50" t="s">
        <v>1248</v>
      </c>
      <c r="N47" s="50" t="s">
        <v>1249</v>
      </c>
    </row>
    <row r="48" spans="1:14" ht="39" thickBot="1" x14ac:dyDescent="0.3">
      <c r="A48" s="87">
        <f t="shared" si="0"/>
        <v>45</v>
      </c>
      <c r="B48" s="95" t="s">
        <v>1250</v>
      </c>
      <c r="C48" s="53" t="s">
        <v>1251</v>
      </c>
      <c r="D48" s="50" t="s">
        <v>1252</v>
      </c>
      <c r="E48" s="53" t="s">
        <v>1253</v>
      </c>
      <c r="F48" s="90" t="s">
        <v>954</v>
      </c>
      <c r="G48" s="50" t="s">
        <v>1031</v>
      </c>
      <c r="H48" s="53"/>
      <c r="I48" s="53"/>
      <c r="J48" s="53">
        <v>9011676113</v>
      </c>
      <c r="K48" s="53">
        <v>6199429</v>
      </c>
      <c r="L48" s="50" t="s">
        <v>1254</v>
      </c>
      <c r="M48" s="50" t="s">
        <v>1255</v>
      </c>
      <c r="N48" s="50"/>
    </row>
    <row r="49" spans="1:14" ht="39" thickBot="1" x14ac:dyDescent="0.3">
      <c r="A49" s="87">
        <f t="shared" si="0"/>
        <v>46</v>
      </c>
      <c r="B49" s="95" t="s">
        <v>1256</v>
      </c>
      <c r="C49" s="53" t="s">
        <v>1257</v>
      </c>
      <c r="D49" s="50" t="s">
        <v>1258</v>
      </c>
      <c r="E49" s="53" t="s">
        <v>1259</v>
      </c>
      <c r="F49" s="90" t="s">
        <v>954</v>
      </c>
      <c r="G49" s="50" t="s">
        <v>1031</v>
      </c>
      <c r="H49" s="53"/>
      <c r="I49" s="53"/>
      <c r="J49" s="53">
        <v>9011714100</v>
      </c>
      <c r="K49" s="53">
        <v>6276199</v>
      </c>
      <c r="L49" s="50" t="s">
        <v>1260</v>
      </c>
      <c r="M49" s="50" t="s">
        <v>1261</v>
      </c>
      <c r="N49" s="50" t="s">
        <v>1262</v>
      </c>
    </row>
    <row r="50" spans="1:14" ht="39" thickBot="1" x14ac:dyDescent="0.3">
      <c r="A50" s="87">
        <f t="shared" si="0"/>
        <v>47</v>
      </c>
      <c r="B50" s="95" t="s">
        <v>1263</v>
      </c>
      <c r="C50" s="53" t="s">
        <v>1264</v>
      </c>
      <c r="D50" s="50" t="s">
        <v>41</v>
      </c>
      <c r="E50" s="53" t="s">
        <v>1265</v>
      </c>
      <c r="F50" s="90" t="s">
        <v>954</v>
      </c>
      <c r="G50" s="50" t="s">
        <v>1031</v>
      </c>
      <c r="H50" s="53"/>
      <c r="I50" s="53"/>
      <c r="J50" s="53">
        <v>9011756075</v>
      </c>
      <c r="K50" s="53">
        <v>6349315</v>
      </c>
      <c r="L50" s="50" t="s">
        <v>1266</v>
      </c>
      <c r="M50" s="50" t="s">
        <v>1267</v>
      </c>
      <c r="N50" s="50"/>
    </row>
    <row r="51" spans="1:14" ht="39" thickBot="1" x14ac:dyDescent="0.3">
      <c r="A51" s="87">
        <f t="shared" si="0"/>
        <v>48</v>
      </c>
      <c r="B51" s="95" t="s">
        <v>1268</v>
      </c>
      <c r="C51" s="53" t="s">
        <v>1269</v>
      </c>
      <c r="D51" s="50" t="s">
        <v>1270</v>
      </c>
      <c r="E51" s="53" t="s">
        <v>1271</v>
      </c>
      <c r="F51" s="90" t="s">
        <v>954</v>
      </c>
      <c r="G51" s="50" t="s">
        <v>1031</v>
      </c>
      <c r="H51" s="53"/>
      <c r="I51" s="53"/>
      <c r="J51" s="53">
        <v>9011761150</v>
      </c>
      <c r="K51" s="53">
        <v>6359973</v>
      </c>
      <c r="L51" s="50" t="s">
        <v>1272</v>
      </c>
      <c r="M51" s="50" t="s">
        <v>1273</v>
      </c>
      <c r="N51" s="50"/>
    </row>
    <row r="52" spans="1:14" ht="39" thickBot="1" x14ac:dyDescent="0.3">
      <c r="A52" s="87">
        <f t="shared" si="0"/>
        <v>49</v>
      </c>
      <c r="B52" s="95" t="s">
        <v>1274</v>
      </c>
      <c r="C52" s="53" t="s">
        <v>1275</v>
      </c>
      <c r="D52" s="50" t="s">
        <v>1276</v>
      </c>
      <c r="E52" s="53" t="s">
        <v>1277</v>
      </c>
      <c r="F52" s="90" t="s">
        <v>954</v>
      </c>
      <c r="G52" s="50" t="s">
        <v>1031</v>
      </c>
      <c r="H52" s="120" t="s">
        <v>1278</v>
      </c>
      <c r="I52" s="120" t="s">
        <v>1082</v>
      </c>
      <c r="J52" s="53">
        <v>9011719019</v>
      </c>
      <c r="K52" s="53">
        <v>6261876</v>
      </c>
      <c r="L52" s="50" t="s">
        <v>1279</v>
      </c>
      <c r="M52" s="50" t="s">
        <v>1280</v>
      </c>
      <c r="N52" s="50"/>
    </row>
    <row r="53" spans="1:14" ht="39" thickBot="1" x14ac:dyDescent="0.3">
      <c r="A53" s="87">
        <f t="shared" si="0"/>
        <v>50</v>
      </c>
      <c r="B53" s="95" t="s">
        <v>1281</v>
      </c>
      <c r="C53" s="84" t="s">
        <v>1282</v>
      </c>
      <c r="D53" s="50" t="s">
        <v>1283</v>
      </c>
      <c r="E53" s="53" t="s">
        <v>1284</v>
      </c>
      <c r="F53" s="90" t="s">
        <v>954</v>
      </c>
      <c r="G53" s="50" t="s">
        <v>1031</v>
      </c>
      <c r="H53" s="53"/>
      <c r="I53" s="53"/>
      <c r="J53" s="84">
        <v>9016001016</v>
      </c>
      <c r="K53" s="84">
        <v>2078201</v>
      </c>
      <c r="L53" s="90" t="s">
        <v>1285</v>
      </c>
      <c r="M53" s="90" t="s">
        <v>1286</v>
      </c>
      <c r="N53" s="122" t="s">
        <v>1287</v>
      </c>
    </row>
    <row r="54" spans="1:14" ht="39" thickBot="1" x14ac:dyDescent="0.3">
      <c r="A54" s="87">
        <f t="shared" si="0"/>
        <v>51</v>
      </c>
      <c r="B54" s="95" t="s">
        <v>1288</v>
      </c>
      <c r="C54" s="84" t="s">
        <v>1284</v>
      </c>
      <c r="D54" s="50" t="s">
        <v>1289</v>
      </c>
      <c r="E54" s="53" t="s">
        <v>1290</v>
      </c>
      <c r="F54" s="90" t="s">
        <v>954</v>
      </c>
      <c r="G54" s="50" t="s">
        <v>1031</v>
      </c>
      <c r="H54" s="53"/>
      <c r="I54" s="53"/>
      <c r="J54" s="84">
        <v>9011425148</v>
      </c>
      <c r="K54" s="84">
        <v>5735513</v>
      </c>
      <c r="L54" s="90" t="s">
        <v>1291</v>
      </c>
      <c r="M54" s="90" t="s">
        <v>1292</v>
      </c>
      <c r="N54" s="122"/>
    </row>
    <row r="55" spans="1:14" ht="39" thickBot="1" x14ac:dyDescent="0.3">
      <c r="A55" s="87">
        <f t="shared" si="0"/>
        <v>52</v>
      </c>
      <c r="B55" s="95" t="s">
        <v>1293</v>
      </c>
      <c r="C55" s="84" t="s">
        <v>1284</v>
      </c>
      <c r="D55" s="50" t="s">
        <v>1294</v>
      </c>
      <c r="E55" s="53" t="s">
        <v>1290</v>
      </c>
      <c r="F55" s="90" t="s">
        <v>954</v>
      </c>
      <c r="G55" s="50" t="s">
        <v>1031</v>
      </c>
      <c r="H55" s="53"/>
      <c r="I55" s="53"/>
      <c r="J55" s="84">
        <v>9016001020</v>
      </c>
      <c r="K55" s="84">
        <v>5903858</v>
      </c>
      <c r="L55" s="90" t="s">
        <v>1295</v>
      </c>
      <c r="M55" s="111" t="s">
        <v>1296</v>
      </c>
      <c r="N55" s="123" t="s">
        <v>1297</v>
      </c>
    </row>
    <row r="56" spans="1:14" ht="83.25" customHeight="1" thickBot="1" x14ac:dyDescent="0.3">
      <c r="A56" s="87">
        <f t="shared" si="0"/>
        <v>53</v>
      </c>
      <c r="B56" s="95" t="s">
        <v>1298</v>
      </c>
      <c r="C56" s="84" t="s">
        <v>1299</v>
      </c>
      <c r="D56" s="50" t="s">
        <v>1300</v>
      </c>
      <c r="E56" s="53" t="s">
        <v>1301</v>
      </c>
      <c r="F56" s="90" t="s">
        <v>954</v>
      </c>
      <c r="G56" s="50" t="s">
        <v>1031</v>
      </c>
      <c r="H56" s="53"/>
      <c r="I56" s="53"/>
      <c r="J56" s="84">
        <v>9016001004</v>
      </c>
      <c r="K56" s="84">
        <v>2549999</v>
      </c>
      <c r="L56" s="90" t="s">
        <v>1302</v>
      </c>
      <c r="M56" s="111" t="s">
        <v>1303</v>
      </c>
      <c r="N56" s="123"/>
    </row>
    <row r="57" spans="1:14" ht="39" thickBot="1" x14ac:dyDescent="0.3">
      <c r="A57" s="87">
        <f t="shared" si="0"/>
        <v>54</v>
      </c>
      <c r="B57" s="95" t="s">
        <v>1304</v>
      </c>
      <c r="C57" s="84" t="s">
        <v>1305</v>
      </c>
      <c r="D57" s="50" t="s">
        <v>1306</v>
      </c>
      <c r="E57" s="53" t="s">
        <v>1307</v>
      </c>
      <c r="F57" s="90" t="s">
        <v>954</v>
      </c>
      <c r="G57" s="50" t="s">
        <v>1031</v>
      </c>
      <c r="H57" s="120" t="s">
        <v>1305</v>
      </c>
      <c r="I57" s="120" t="s">
        <v>1306</v>
      </c>
      <c r="J57" s="84">
        <v>9011796057</v>
      </c>
      <c r="K57" s="84">
        <v>6411649</v>
      </c>
      <c r="L57" s="90" t="s">
        <v>1308</v>
      </c>
      <c r="M57" s="111" t="s">
        <v>1309</v>
      </c>
      <c r="N57" s="123" t="s">
        <v>1310</v>
      </c>
    </row>
    <row r="58" spans="1:14" ht="39" thickBot="1" x14ac:dyDescent="0.3">
      <c r="A58" s="87">
        <f t="shared" si="0"/>
        <v>55</v>
      </c>
      <c r="B58" s="124" t="s">
        <v>1311</v>
      </c>
      <c r="C58" s="125" t="s">
        <v>1312</v>
      </c>
      <c r="D58" s="54" t="s">
        <v>1313</v>
      </c>
      <c r="E58" s="125" t="s">
        <v>1314</v>
      </c>
      <c r="F58" s="54" t="s">
        <v>954</v>
      </c>
      <c r="G58" s="54" t="s">
        <v>1031</v>
      </c>
      <c r="H58" s="125"/>
      <c r="I58" s="125"/>
      <c r="J58" s="125">
        <v>9011814356</v>
      </c>
      <c r="K58" s="125">
        <v>6517919</v>
      </c>
      <c r="L58" s="90" t="s">
        <v>1315</v>
      </c>
      <c r="M58" s="57" t="s">
        <v>1316</v>
      </c>
      <c r="N58" s="126"/>
    </row>
  </sheetData>
  <mergeCells count="8">
    <mergeCell ref="B1:N1"/>
    <mergeCell ref="A2:A3"/>
    <mergeCell ref="B2:B3"/>
    <mergeCell ref="M2:N2"/>
    <mergeCell ref="C2:E2"/>
    <mergeCell ref="F2:G2"/>
    <mergeCell ref="H2:I2"/>
    <mergeCell ref="J2:K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1309-9030-4355-9943-6176016C8373}">
  <dimension ref="A1:H273"/>
  <sheetViews>
    <sheetView workbookViewId="0">
      <selection activeCell="F4" sqref="F4"/>
    </sheetView>
  </sheetViews>
  <sheetFormatPr defaultRowHeight="15" x14ac:dyDescent="0.25"/>
  <cols>
    <col min="2" max="2" width="26.85546875" customWidth="1"/>
    <col min="4" max="4" width="19.5703125" customWidth="1"/>
    <col min="5" max="5" width="22" customWidth="1"/>
    <col min="6" max="6" width="20" customWidth="1"/>
    <col min="7" max="7" width="24.140625" customWidth="1"/>
    <col min="8" max="8" width="31.28515625" customWidth="1"/>
  </cols>
  <sheetData>
    <row r="1" spans="1:8" x14ac:dyDescent="0.25">
      <c r="A1" s="73"/>
      <c r="B1" s="129"/>
      <c r="C1" s="179" t="s">
        <v>1318</v>
      </c>
      <c r="D1" s="179"/>
      <c r="E1" s="179"/>
      <c r="F1" s="130"/>
      <c r="G1" s="131"/>
      <c r="H1" s="132"/>
    </row>
    <row r="2" spans="1:8" x14ac:dyDescent="0.25">
      <c r="A2" s="73"/>
      <c r="B2" s="133"/>
      <c r="C2" s="127"/>
      <c r="D2" s="127"/>
      <c r="E2" s="127"/>
      <c r="F2" s="133"/>
      <c r="G2" s="132"/>
      <c r="H2" s="134"/>
    </row>
    <row r="3" spans="1:8" ht="38.25" x14ac:dyDescent="0.25">
      <c r="A3" s="135" t="s">
        <v>156</v>
      </c>
      <c r="B3" s="136" t="s">
        <v>1319</v>
      </c>
      <c r="C3" s="74" t="s">
        <v>1320</v>
      </c>
      <c r="D3" s="137" t="s">
        <v>1321</v>
      </c>
      <c r="E3" s="138" t="s">
        <v>1322</v>
      </c>
      <c r="F3" s="137" t="s">
        <v>1323</v>
      </c>
      <c r="G3" s="74" t="s">
        <v>1324</v>
      </c>
      <c r="H3" s="139" t="s">
        <v>163</v>
      </c>
    </row>
    <row r="4" spans="1:8" ht="51" x14ac:dyDescent="0.25">
      <c r="A4" s="135">
        <v>1</v>
      </c>
      <c r="B4" s="140" t="s">
        <v>965</v>
      </c>
      <c r="C4" s="190">
        <v>3</v>
      </c>
      <c r="D4" s="140" t="s">
        <v>1325</v>
      </c>
      <c r="E4" s="111" t="s">
        <v>1326</v>
      </c>
      <c r="F4" s="140" t="s">
        <v>1327</v>
      </c>
      <c r="G4" s="90" t="s">
        <v>237</v>
      </c>
      <c r="H4" s="51" t="s">
        <v>1328</v>
      </c>
    </row>
    <row r="5" spans="1:8" ht="51" x14ac:dyDescent="0.25">
      <c r="A5" s="135">
        <f>+A4+1</f>
        <v>2</v>
      </c>
      <c r="B5" s="140" t="s">
        <v>965</v>
      </c>
      <c r="C5" s="191"/>
      <c r="D5" s="140" t="s">
        <v>1329</v>
      </c>
      <c r="E5" s="111" t="s">
        <v>1330</v>
      </c>
      <c r="F5" s="140" t="s">
        <v>211</v>
      </c>
      <c r="G5" s="90" t="s">
        <v>257</v>
      </c>
      <c r="H5" s="51" t="s">
        <v>1331</v>
      </c>
    </row>
    <row r="6" spans="1:8" ht="191.25" x14ac:dyDescent="0.25">
      <c r="A6" s="135">
        <f t="shared" ref="A6:A69" si="0">+A5+1</f>
        <v>3</v>
      </c>
      <c r="B6" s="140" t="s">
        <v>965</v>
      </c>
      <c r="C6" s="192"/>
      <c r="D6" s="140" t="s">
        <v>1325</v>
      </c>
      <c r="E6" s="111" t="s">
        <v>1332</v>
      </c>
      <c r="F6" s="140" t="s">
        <v>1327</v>
      </c>
      <c r="G6" s="90" t="s">
        <v>549</v>
      </c>
      <c r="H6" s="51" t="s">
        <v>1333</v>
      </c>
    </row>
    <row r="7" spans="1:8" ht="51" x14ac:dyDescent="0.25">
      <c r="A7" s="135">
        <f t="shared" si="0"/>
        <v>4</v>
      </c>
      <c r="B7" s="140" t="s">
        <v>1334</v>
      </c>
      <c r="C7" s="190">
        <v>2</v>
      </c>
      <c r="D7" s="140" t="s">
        <v>1335</v>
      </c>
      <c r="E7" s="111" t="s">
        <v>1336</v>
      </c>
      <c r="F7" s="140" t="s">
        <v>1337</v>
      </c>
      <c r="G7" s="90" t="s">
        <v>194</v>
      </c>
      <c r="H7" s="51" t="s">
        <v>1338</v>
      </c>
    </row>
    <row r="8" spans="1:8" ht="38.25" x14ac:dyDescent="0.25">
      <c r="A8" s="135">
        <f t="shared" si="0"/>
        <v>5</v>
      </c>
      <c r="B8" s="140" t="s">
        <v>1334</v>
      </c>
      <c r="C8" s="188"/>
      <c r="D8" s="140" t="s">
        <v>1339</v>
      </c>
      <c r="E8" s="111" t="s">
        <v>1340</v>
      </c>
      <c r="F8" s="140" t="s">
        <v>627</v>
      </c>
      <c r="G8" s="90" t="s">
        <v>528</v>
      </c>
      <c r="H8" s="51" t="s">
        <v>1341</v>
      </c>
    </row>
    <row r="9" spans="1:8" ht="114.75" x14ac:dyDescent="0.25">
      <c r="A9" s="135">
        <f t="shared" si="0"/>
        <v>6</v>
      </c>
      <c r="B9" s="140" t="s">
        <v>1005</v>
      </c>
      <c r="C9" s="177">
        <v>3</v>
      </c>
      <c r="D9" s="140" t="s">
        <v>1342</v>
      </c>
      <c r="E9" s="111" t="s">
        <v>1343</v>
      </c>
      <c r="F9" s="140" t="s">
        <v>202</v>
      </c>
      <c r="G9" s="90" t="s">
        <v>335</v>
      </c>
      <c r="H9" s="51" t="s">
        <v>1344</v>
      </c>
    </row>
    <row r="10" spans="1:8" ht="89.25" x14ac:dyDescent="0.25">
      <c r="A10" s="135">
        <f t="shared" si="0"/>
        <v>7</v>
      </c>
      <c r="B10" s="140" t="s">
        <v>1005</v>
      </c>
      <c r="C10" s="187"/>
      <c r="D10" s="140" t="s">
        <v>1335</v>
      </c>
      <c r="E10" s="111" t="s">
        <v>1343</v>
      </c>
      <c r="F10" s="140" t="s">
        <v>232</v>
      </c>
      <c r="G10" s="90" t="s">
        <v>194</v>
      </c>
      <c r="H10" s="51" t="s">
        <v>1345</v>
      </c>
    </row>
    <row r="11" spans="1:8" ht="178.5" x14ac:dyDescent="0.25">
      <c r="A11" s="135">
        <f t="shared" si="0"/>
        <v>8</v>
      </c>
      <c r="B11" s="140" t="s">
        <v>1005</v>
      </c>
      <c r="C11" s="188"/>
      <c r="D11" s="140" t="s">
        <v>1346</v>
      </c>
      <c r="E11" s="111" t="s">
        <v>1347</v>
      </c>
      <c r="F11" s="140" t="s">
        <v>627</v>
      </c>
      <c r="G11" s="90" t="s">
        <v>198</v>
      </c>
      <c r="H11" s="51" t="s">
        <v>1348</v>
      </c>
    </row>
    <row r="12" spans="1:8" ht="114.75" x14ac:dyDescent="0.25">
      <c r="A12" s="135">
        <f t="shared" si="0"/>
        <v>9</v>
      </c>
      <c r="B12" s="140" t="s">
        <v>1349</v>
      </c>
      <c r="C12" s="177">
        <v>35</v>
      </c>
      <c r="D12" s="140" t="s">
        <v>1350</v>
      </c>
      <c r="E12" s="51" t="s">
        <v>1351</v>
      </c>
      <c r="F12" s="52" t="s">
        <v>627</v>
      </c>
      <c r="G12" s="50" t="s">
        <v>198</v>
      </c>
      <c r="H12" s="51" t="s">
        <v>1352</v>
      </c>
    </row>
    <row r="13" spans="1:8" ht="102" x14ac:dyDescent="0.25">
      <c r="A13" s="135">
        <f t="shared" si="0"/>
        <v>10</v>
      </c>
      <c r="B13" s="140" t="s">
        <v>1349</v>
      </c>
      <c r="C13" s="189"/>
      <c r="D13" s="140" t="s">
        <v>1342</v>
      </c>
      <c r="E13" s="51" t="s">
        <v>1351</v>
      </c>
      <c r="F13" s="52" t="s">
        <v>627</v>
      </c>
      <c r="G13" s="50" t="s">
        <v>198</v>
      </c>
      <c r="H13" s="51" t="s">
        <v>1353</v>
      </c>
    </row>
    <row r="14" spans="1:8" ht="89.25" x14ac:dyDescent="0.25">
      <c r="A14" s="135">
        <f t="shared" si="0"/>
        <v>11</v>
      </c>
      <c r="B14" s="140" t="s">
        <v>1349</v>
      </c>
      <c r="C14" s="189"/>
      <c r="D14" s="140" t="s">
        <v>1354</v>
      </c>
      <c r="E14" s="51" t="s">
        <v>1351</v>
      </c>
      <c r="F14" s="52" t="s">
        <v>627</v>
      </c>
      <c r="G14" s="50" t="s">
        <v>198</v>
      </c>
      <c r="H14" s="51" t="s">
        <v>1355</v>
      </c>
    </row>
    <row r="15" spans="1:8" ht="89.25" x14ac:dyDescent="0.25">
      <c r="A15" s="135">
        <f t="shared" si="0"/>
        <v>12</v>
      </c>
      <c r="B15" s="140" t="s">
        <v>1349</v>
      </c>
      <c r="C15" s="189"/>
      <c r="D15" s="140" t="s">
        <v>1356</v>
      </c>
      <c r="E15" s="51" t="s">
        <v>1351</v>
      </c>
      <c r="F15" s="52" t="s">
        <v>627</v>
      </c>
      <c r="G15" s="50" t="s">
        <v>264</v>
      </c>
      <c r="H15" s="51" t="s">
        <v>1357</v>
      </c>
    </row>
    <row r="16" spans="1:8" ht="102" x14ac:dyDescent="0.25">
      <c r="A16" s="135">
        <f t="shared" si="0"/>
        <v>13</v>
      </c>
      <c r="B16" s="140" t="s">
        <v>1349</v>
      </c>
      <c r="C16" s="189"/>
      <c r="D16" s="140" t="s">
        <v>1358</v>
      </c>
      <c r="E16" s="51" t="s">
        <v>1351</v>
      </c>
      <c r="F16" s="52" t="s">
        <v>627</v>
      </c>
      <c r="G16" s="50" t="s">
        <v>264</v>
      </c>
      <c r="H16" s="51" t="s">
        <v>1359</v>
      </c>
    </row>
    <row r="17" spans="1:8" ht="114.75" x14ac:dyDescent="0.25">
      <c r="A17" s="135">
        <f t="shared" si="0"/>
        <v>14</v>
      </c>
      <c r="B17" s="140" t="s">
        <v>1349</v>
      </c>
      <c r="C17" s="189"/>
      <c r="D17" s="140" t="s">
        <v>1339</v>
      </c>
      <c r="E17" s="51" t="s">
        <v>1351</v>
      </c>
      <c r="F17" s="52" t="s">
        <v>627</v>
      </c>
      <c r="G17" s="50" t="s">
        <v>528</v>
      </c>
      <c r="H17" s="51" t="s">
        <v>1360</v>
      </c>
    </row>
    <row r="18" spans="1:8" ht="102" x14ac:dyDescent="0.25">
      <c r="A18" s="135">
        <f t="shared" si="0"/>
        <v>15</v>
      </c>
      <c r="B18" s="140" t="s">
        <v>1349</v>
      </c>
      <c r="C18" s="189"/>
      <c r="D18" s="140" t="s">
        <v>1361</v>
      </c>
      <c r="E18" s="51" t="s">
        <v>1351</v>
      </c>
      <c r="F18" s="52" t="s">
        <v>627</v>
      </c>
      <c r="G18" s="50" t="s">
        <v>528</v>
      </c>
      <c r="H18" s="51" t="s">
        <v>1362</v>
      </c>
    </row>
    <row r="19" spans="1:8" ht="89.25" x14ac:dyDescent="0.25">
      <c r="A19" s="135">
        <f t="shared" si="0"/>
        <v>16</v>
      </c>
      <c r="B19" s="140" t="s">
        <v>1349</v>
      </c>
      <c r="C19" s="189"/>
      <c r="D19" s="140" t="s">
        <v>1363</v>
      </c>
      <c r="E19" s="51" t="s">
        <v>1351</v>
      </c>
      <c r="F19" s="52" t="s">
        <v>627</v>
      </c>
      <c r="G19" s="50" t="s">
        <v>528</v>
      </c>
      <c r="H19" s="51" t="s">
        <v>1364</v>
      </c>
    </row>
    <row r="20" spans="1:8" ht="89.25" x14ac:dyDescent="0.25">
      <c r="A20" s="135">
        <f t="shared" si="0"/>
        <v>17</v>
      </c>
      <c r="B20" s="140" t="s">
        <v>1349</v>
      </c>
      <c r="C20" s="189"/>
      <c r="D20" s="140" t="s">
        <v>1365</v>
      </c>
      <c r="E20" s="51" t="s">
        <v>1351</v>
      </c>
      <c r="F20" s="52" t="s">
        <v>627</v>
      </c>
      <c r="G20" s="50" t="s">
        <v>395</v>
      </c>
      <c r="H20" s="51" t="s">
        <v>1366</v>
      </c>
    </row>
    <row r="21" spans="1:8" ht="102" x14ac:dyDescent="0.25">
      <c r="A21" s="135">
        <f t="shared" si="0"/>
        <v>18</v>
      </c>
      <c r="B21" s="140" t="s">
        <v>1349</v>
      </c>
      <c r="C21" s="189"/>
      <c r="D21" s="140" t="s">
        <v>1367</v>
      </c>
      <c r="E21" s="51" t="s">
        <v>1351</v>
      </c>
      <c r="F21" s="52" t="s">
        <v>627</v>
      </c>
      <c r="G21" s="53" t="s">
        <v>268</v>
      </c>
      <c r="H21" s="51" t="s">
        <v>1368</v>
      </c>
    </row>
    <row r="22" spans="1:8" ht="140.25" x14ac:dyDescent="0.25">
      <c r="A22" s="135">
        <f t="shared" si="0"/>
        <v>19</v>
      </c>
      <c r="B22" s="140" t="s">
        <v>1349</v>
      </c>
      <c r="C22" s="189"/>
      <c r="D22" s="140" t="s">
        <v>1369</v>
      </c>
      <c r="E22" s="51" t="s">
        <v>1351</v>
      </c>
      <c r="F22" s="52" t="s">
        <v>627</v>
      </c>
      <c r="G22" s="53" t="s">
        <v>1370</v>
      </c>
      <c r="H22" s="51" t="s">
        <v>1371</v>
      </c>
    </row>
    <row r="23" spans="1:8" ht="127.5" x14ac:dyDescent="0.25">
      <c r="A23" s="135">
        <f t="shared" si="0"/>
        <v>20</v>
      </c>
      <c r="B23" s="140" t="s">
        <v>1349</v>
      </c>
      <c r="C23" s="189"/>
      <c r="D23" s="140" t="s">
        <v>1372</v>
      </c>
      <c r="E23" s="51" t="s">
        <v>1351</v>
      </c>
      <c r="F23" s="52" t="s">
        <v>627</v>
      </c>
      <c r="G23" s="53" t="s">
        <v>260</v>
      </c>
      <c r="H23" s="51" t="s">
        <v>1373</v>
      </c>
    </row>
    <row r="24" spans="1:8" ht="89.25" x14ac:dyDescent="0.25">
      <c r="A24" s="135">
        <f t="shared" si="0"/>
        <v>21</v>
      </c>
      <c r="B24" s="140" t="s">
        <v>1349</v>
      </c>
      <c r="C24" s="189"/>
      <c r="D24" s="140" t="s">
        <v>1374</v>
      </c>
      <c r="E24" s="51" t="s">
        <v>1375</v>
      </c>
      <c r="F24" s="140" t="s">
        <v>206</v>
      </c>
      <c r="G24" s="53" t="s">
        <v>315</v>
      </c>
      <c r="H24" s="111" t="s">
        <v>1376</v>
      </c>
    </row>
    <row r="25" spans="1:8" ht="153" x14ac:dyDescent="0.25">
      <c r="A25" s="135">
        <f t="shared" si="0"/>
        <v>22</v>
      </c>
      <c r="B25" s="140" t="s">
        <v>1349</v>
      </c>
      <c r="C25" s="189"/>
      <c r="D25" s="140" t="s">
        <v>1377</v>
      </c>
      <c r="E25" s="51" t="s">
        <v>1375</v>
      </c>
      <c r="F25" s="140" t="s">
        <v>193</v>
      </c>
      <c r="G25" s="53" t="s">
        <v>194</v>
      </c>
      <c r="H25" s="111" t="s">
        <v>1378</v>
      </c>
    </row>
    <row r="26" spans="1:8" ht="89.25" x14ac:dyDescent="0.25">
      <c r="A26" s="135">
        <f t="shared" si="0"/>
        <v>23</v>
      </c>
      <c r="B26" s="140" t="s">
        <v>1349</v>
      </c>
      <c r="C26" s="189"/>
      <c r="D26" s="140" t="s">
        <v>1329</v>
      </c>
      <c r="E26" s="51" t="s">
        <v>1375</v>
      </c>
      <c r="F26" s="140" t="s">
        <v>211</v>
      </c>
      <c r="G26" s="53" t="s">
        <v>290</v>
      </c>
      <c r="H26" s="111" t="s">
        <v>1379</v>
      </c>
    </row>
    <row r="27" spans="1:8" ht="102" x14ac:dyDescent="0.25">
      <c r="A27" s="135">
        <f t="shared" si="0"/>
        <v>24</v>
      </c>
      <c r="B27" s="140" t="s">
        <v>1349</v>
      </c>
      <c r="C27" s="189"/>
      <c r="D27" s="140" t="s">
        <v>1342</v>
      </c>
      <c r="E27" s="51" t="s">
        <v>1375</v>
      </c>
      <c r="F27" s="140" t="s">
        <v>1380</v>
      </c>
      <c r="G27" s="53" t="s">
        <v>335</v>
      </c>
      <c r="H27" s="111" t="s">
        <v>1381</v>
      </c>
    </row>
    <row r="28" spans="1:8" ht="102" x14ac:dyDescent="0.25">
      <c r="A28" s="135">
        <f t="shared" si="0"/>
        <v>25</v>
      </c>
      <c r="B28" s="140" t="s">
        <v>1349</v>
      </c>
      <c r="C28" s="189"/>
      <c r="D28" s="140" t="s">
        <v>1382</v>
      </c>
      <c r="E28" s="51" t="s">
        <v>1375</v>
      </c>
      <c r="F28" s="140" t="s">
        <v>1383</v>
      </c>
      <c r="G28" s="53" t="s">
        <v>178</v>
      </c>
      <c r="H28" s="111" t="s">
        <v>1384</v>
      </c>
    </row>
    <row r="29" spans="1:8" ht="127.5" x14ac:dyDescent="0.25">
      <c r="A29" s="135">
        <f t="shared" si="0"/>
        <v>26</v>
      </c>
      <c r="B29" s="140" t="s">
        <v>1349</v>
      </c>
      <c r="C29" s="189"/>
      <c r="D29" s="140" t="s">
        <v>1385</v>
      </c>
      <c r="E29" s="51" t="s">
        <v>1375</v>
      </c>
      <c r="F29" s="140" t="s">
        <v>245</v>
      </c>
      <c r="G29" s="53" t="s">
        <v>246</v>
      </c>
      <c r="H29" s="111" t="s">
        <v>1386</v>
      </c>
    </row>
    <row r="30" spans="1:8" ht="127.5" x14ac:dyDescent="0.25">
      <c r="A30" s="135">
        <f t="shared" si="0"/>
        <v>27</v>
      </c>
      <c r="B30" s="140" t="s">
        <v>1349</v>
      </c>
      <c r="C30" s="189"/>
      <c r="D30" s="140" t="s">
        <v>1387</v>
      </c>
      <c r="E30" s="51" t="s">
        <v>1375</v>
      </c>
      <c r="F30" s="140" t="s">
        <v>249</v>
      </c>
      <c r="G30" s="53" t="s">
        <v>1388</v>
      </c>
      <c r="H30" s="111" t="s">
        <v>1389</v>
      </c>
    </row>
    <row r="31" spans="1:8" ht="89.25" x14ac:dyDescent="0.25">
      <c r="A31" s="135">
        <f t="shared" si="0"/>
        <v>28</v>
      </c>
      <c r="B31" s="140" t="s">
        <v>1349</v>
      </c>
      <c r="C31" s="189"/>
      <c r="D31" s="140" t="s">
        <v>1390</v>
      </c>
      <c r="E31" s="51" t="s">
        <v>1375</v>
      </c>
      <c r="F31" s="140" t="s">
        <v>189</v>
      </c>
      <c r="G31" s="53" t="s">
        <v>190</v>
      </c>
      <c r="H31" s="111" t="s">
        <v>1391</v>
      </c>
    </row>
    <row r="32" spans="1:8" ht="76.5" x14ac:dyDescent="0.25">
      <c r="A32" s="135">
        <f t="shared" si="0"/>
        <v>29</v>
      </c>
      <c r="B32" s="140" t="s">
        <v>1349</v>
      </c>
      <c r="C32" s="189"/>
      <c r="D32" s="140" t="s">
        <v>1392</v>
      </c>
      <c r="E32" s="51" t="s">
        <v>1375</v>
      </c>
      <c r="F32" s="140" t="s">
        <v>272</v>
      </c>
      <c r="G32" s="53" t="s">
        <v>273</v>
      </c>
      <c r="H32" s="111" t="s">
        <v>1393</v>
      </c>
    </row>
    <row r="33" spans="1:8" ht="89.25" x14ac:dyDescent="0.25">
      <c r="A33" s="135">
        <f t="shared" si="0"/>
        <v>30</v>
      </c>
      <c r="B33" s="140" t="s">
        <v>1349</v>
      </c>
      <c r="C33" s="189"/>
      <c r="D33" s="140" t="s">
        <v>1394</v>
      </c>
      <c r="E33" s="51" t="s">
        <v>1395</v>
      </c>
      <c r="F33" s="140" t="s">
        <v>1327</v>
      </c>
      <c r="G33" s="111" t="s">
        <v>549</v>
      </c>
      <c r="H33" s="111" t="s">
        <v>1396</v>
      </c>
    </row>
    <row r="34" spans="1:8" ht="76.5" x14ac:dyDescent="0.25">
      <c r="A34" s="135">
        <f t="shared" si="0"/>
        <v>31</v>
      </c>
      <c r="B34" s="140" t="s">
        <v>1349</v>
      </c>
      <c r="C34" s="189"/>
      <c r="D34" s="140" t="s">
        <v>1397</v>
      </c>
      <c r="E34" s="51" t="s">
        <v>1395</v>
      </c>
      <c r="F34" s="140" t="s">
        <v>1398</v>
      </c>
      <c r="G34" s="90" t="s">
        <v>242</v>
      </c>
      <c r="H34" s="111" t="s">
        <v>1399</v>
      </c>
    </row>
    <row r="35" spans="1:8" ht="102" x14ac:dyDescent="0.25">
      <c r="A35" s="135">
        <f t="shared" si="0"/>
        <v>32</v>
      </c>
      <c r="B35" s="140" t="s">
        <v>1349</v>
      </c>
      <c r="C35" s="189"/>
      <c r="D35" s="140" t="s">
        <v>1400</v>
      </c>
      <c r="E35" s="51" t="s">
        <v>1395</v>
      </c>
      <c r="F35" s="140" t="s">
        <v>1401</v>
      </c>
      <c r="G35" s="90" t="s">
        <v>1402</v>
      </c>
      <c r="H35" s="111" t="s">
        <v>1403</v>
      </c>
    </row>
    <row r="36" spans="1:8" ht="89.25" x14ac:dyDescent="0.25">
      <c r="A36" s="135">
        <f t="shared" si="0"/>
        <v>33</v>
      </c>
      <c r="B36" s="140" t="s">
        <v>1349</v>
      </c>
      <c r="C36" s="189"/>
      <c r="D36" s="140" t="s">
        <v>1404</v>
      </c>
      <c r="E36" s="51" t="s">
        <v>1395</v>
      </c>
      <c r="F36" s="140" t="s">
        <v>220</v>
      </c>
      <c r="G36" s="90" t="s">
        <v>293</v>
      </c>
      <c r="H36" s="111" t="s">
        <v>1405</v>
      </c>
    </row>
    <row r="37" spans="1:8" ht="127.5" x14ac:dyDescent="0.25">
      <c r="A37" s="135">
        <f t="shared" si="0"/>
        <v>34</v>
      </c>
      <c r="B37" s="140" t="s">
        <v>1349</v>
      </c>
      <c r="C37" s="189"/>
      <c r="D37" s="140" t="s">
        <v>1406</v>
      </c>
      <c r="E37" s="51" t="s">
        <v>1395</v>
      </c>
      <c r="F37" s="140" t="s">
        <v>1407</v>
      </c>
      <c r="G37" s="90" t="s">
        <v>1408</v>
      </c>
      <c r="H37" s="111" t="s">
        <v>1409</v>
      </c>
    </row>
    <row r="38" spans="1:8" ht="89.25" x14ac:dyDescent="0.25">
      <c r="A38" s="135">
        <f t="shared" si="0"/>
        <v>35</v>
      </c>
      <c r="B38" s="140" t="s">
        <v>1349</v>
      </c>
      <c r="C38" s="189"/>
      <c r="D38" s="140" t="s">
        <v>1410</v>
      </c>
      <c r="E38" s="51" t="s">
        <v>1395</v>
      </c>
      <c r="F38" s="140" t="s">
        <v>1411</v>
      </c>
      <c r="G38" s="90" t="s">
        <v>1412</v>
      </c>
      <c r="H38" s="111" t="s">
        <v>1413</v>
      </c>
    </row>
    <row r="39" spans="1:8" ht="102" x14ac:dyDescent="0.25">
      <c r="A39" s="135">
        <f t="shared" si="0"/>
        <v>36</v>
      </c>
      <c r="B39" s="140" t="s">
        <v>1349</v>
      </c>
      <c r="C39" s="189"/>
      <c r="D39" s="140" t="s">
        <v>1414</v>
      </c>
      <c r="E39" s="51" t="s">
        <v>1415</v>
      </c>
      <c r="F39" s="140" t="s">
        <v>1416</v>
      </c>
      <c r="G39" s="90" t="s">
        <v>1417</v>
      </c>
      <c r="H39" s="111" t="s">
        <v>1418</v>
      </c>
    </row>
    <row r="40" spans="1:8" ht="114.75" x14ac:dyDescent="0.25">
      <c r="A40" s="135">
        <f t="shared" si="0"/>
        <v>37</v>
      </c>
      <c r="B40" s="140" t="s">
        <v>1349</v>
      </c>
      <c r="C40" s="189"/>
      <c r="D40" s="140" t="s">
        <v>1419</v>
      </c>
      <c r="E40" s="51" t="s">
        <v>1415</v>
      </c>
      <c r="F40" s="140" t="s">
        <v>216</v>
      </c>
      <c r="G40" s="90" t="s">
        <v>1420</v>
      </c>
      <c r="H40" s="111" t="s">
        <v>1421</v>
      </c>
    </row>
    <row r="41" spans="1:8" ht="114.75" x14ac:dyDescent="0.25">
      <c r="A41" s="135">
        <f t="shared" si="0"/>
        <v>38</v>
      </c>
      <c r="B41" s="140" t="s">
        <v>1349</v>
      </c>
      <c r="C41" s="189"/>
      <c r="D41" s="140" t="s">
        <v>1422</v>
      </c>
      <c r="E41" s="51" t="s">
        <v>1415</v>
      </c>
      <c r="F41" s="140" t="s">
        <v>232</v>
      </c>
      <c r="G41" s="90" t="s">
        <v>1423</v>
      </c>
      <c r="H41" s="111" t="s">
        <v>1424</v>
      </c>
    </row>
    <row r="42" spans="1:8" ht="76.5" x14ac:dyDescent="0.25">
      <c r="A42" s="135">
        <f t="shared" si="0"/>
        <v>39</v>
      </c>
      <c r="B42" s="140" t="s">
        <v>1349</v>
      </c>
      <c r="C42" s="189"/>
      <c r="D42" s="140" t="s">
        <v>1425</v>
      </c>
      <c r="E42" s="51" t="s">
        <v>1415</v>
      </c>
      <c r="F42" s="140" t="s">
        <v>227</v>
      </c>
      <c r="G42" s="90" t="s">
        <v>818</v>
      </c>
      <c r="H42" s="111" t="s">
        <v>1426</v>
      </c>
    </row>
    <row r="43" spans="1:8" ht="89.25" x14ac:dyDescent="0.25">
      <c r="A43" s="135">
        <f t="shared" si="0"/>
        <v>40</v>
      </c>
      <c r="B43" s="140" t="s">
        <v>1349</v>
      </c>
      <c r="C43" s="189"/>
      <c r="D43" s="140" t="s">
        <v>1427</v>
      </c>
      <c r="E43" s="51" t="s">
        <v>1415</v>
      </c>
      <c r="F43" s="140" t="s">
        <v>185</v>
      </c>
      <c r="G43" s="90" t="s">
        <v>301</v>
      </c>
      <c r="H43" s="111" t="s">
        <v>1428</v>
      </c>
    </row>
    <row r="44" spans="1:8" ht="89.25" x14ac:dyDescent="0.25">
      <c r="A44" s="135">
        <f t="shared" si="0"/>
        <v>41</v>
      </c>
      <c r="B44" s="140" t="s">
        <v>1349</v>
      </c>
      <c r="C44" s="189"/>
      <c r="D44" s="140" t="s">
        <v>1429</v>
      </c>
      <c r="E44" s="51" t="s">
        <v>1415</v>
      </c>
      <c r="F44" s="140" t="s">
        <v>223</v>
      </c>
      <c r="G44" s="90" t="s">
        <v>332</v>
      </c>
      <c r="H44" s="111" t="s">
        <v>1430</v>
      </c>
    </row>
    <row r="45" spans="1:8" ht="89.25" x14ac:dyDescent="0.25">
      <c r="A45" s="135">
        <f t="shared" si="0"/>
        <v>42</v>
      </c>
      <c r="B45" s="140" t="s">
        <v>1349</v>
      </c>
      <c r="C45" s="189"/>
      <c r="D45" s="140" t="s">
        <v>1431</v>
      </c>
      <c r="E45" s="51" t="s">
        <v>1415</v>
      </c>
      <c r="F45" s="140" t="s">
        <v>627</v>
      </c>
      <c r="G45" s="90" t="s">
        <v>391</v>
      </c>
      <c r="H45" s="51" t="s">
        <v>1432</v>
      </c>
    </row>
    <row r="46" spans="1:8" ht="153" x14ac:dyDescent="0.25">
      <c r="A46" s="135">
        <f t="shared" si="0"/>
        <v>43</v>
      </c>
      <c r="B46" s="140" t="s">
        <v>1349</v>
      </c>
      <c r="C46" s="188"/>
      <c r="D46" s="140" t="s">
        <v>1369</v>
      </c>
      <c r="E46" s="51" t="s">
        <v>1415</v>
      </c>
      <c r="F46" s="140" t="s">
        <v>627</v>
      </c>
      <c r="G46" s="90" t="s">
        <v>543</v>
      </c>
      <c r="H46" s="51" t="s">
        <v>1433</v>
      </c>
    </row>
    <row r="47" spans="1:8" ht="229.5" x14ac:dyDescent="0.25">
      <c r="A47" s="135">
        <f t="shared" si="0"/>
        <v>44</v>
      </c>
      <c r="B47" s="140" t="s">
        <v>1434</v>
      </c>
      <c r="C47" s="177">
        <v>6</v>
      </c>
      <c r="D47" s="140" t="s">
        <v>1339</v>
      </c>
      <c r="E47" s="51" t="s">
        <v>1435</v>
      </c>
      <c r="F47" s="52" t="s">
        <v>627</v>
      </c>
      <c r="G47" s="53" t="s">
        <v>264</v>
      </c>
      <c r="H47" s="51" t="s">
        <v>1436</v>
      </c>
    </row>
    <row r="48" spans="1:8" x14ac:dyDescent="0.25">
      <c r="A48" s="135">
        <f t="shared" si="0"/>
        <v>45</v>
      </c>
      <c r="B48" s="140" t="s">
        <v>1434</v>
      </c>
      <c r="C48" s="187"/>
      <c r="D48" s="140" t="s">
        <v>1369</v>
      </c>
      <c r="E48" s="51" t="s">
        <v>1435</v>
      </c>
      <c r="F48" s="52" t="s">
        <v>627</v>
      </c>
      <c r="G48" s="53" t="s">
        <v>543</v>
      </c>
      <c r="H48" s="51" t="s">
        <v>1437</v>
      </c>
    </row>
    <row r="49" spans="1:8" ht="25.5" x14ac:dyDescent="0.25">
      <c r="A49" s="135">
        <f t="shared" si="0"/>
        <v>46</v>
      </c>
      <c r="B49" s="140" t="s">
        <v>1434</v>
      </c>
      <c r="C49" s="187"/>
      <c r="D49" s="140" t="s">
        <v>1365</v>
      </c>
      <c r="E49" s="51" t="s">
        <v>1438</v>
      </c>
      <c r="F49" s="52" t="s">
        <v>627</v>
      </c>
      <c r="G49" s="53" t="s">
        <v>395</v>
      </c>
      <c r="H49" s="51" t="s">
        <v>1439</v>
      </c>
    </row>
    <row r="50" spans="1:8" x14ac:dyDescent="0.25">
      <c r="A50" s="135">
        <f t="shared" si="0"/>
        <v>47</v>
      </c>
      <c r="B50" s="140" t="s">
        <v>1434</v>
      </c>
      <c r="C50" s="189"/>
      <c r="D50" s="140" t="s">
        <v>1367</v>
      </c>
      <c r="E50" s="51" t="s">
        <v>1435</v>
      </c>
      <c r="F50" s="52" t="s">
        <v>627</v>
      </c>
      <c r="G50" s="53" t="s">
        <v>268</v>
      </c>
      <c r="H50" s="51" t="s">
        <v>1440</v>
      </c>
    </row>
    <row r="51" spans="1:8" ht="38.25" x14ac:dyDescent="0.25">
      <c r="A51" s="135">
        <f t="shared" si="0"/>
        <v>48</v>
      </c>
      <c r="B51" s="140" t="s">
        <v>1434</v>
      </c>
      <c r="C51" s="189"/>
      <c r="D51" s="140" t="s">
        <v>1441</v>
      </c>
      <c r="E51" s="51" t="s">
        <v>1442</v>
      </c>
      <c r="F51" s="52" t="s">
        <v>1383</v>
      </c>
      <c r="G51" s="53" t="s">
        <v>178</v>
      </c>
      <c r="H51" s="51" t="s">
        <v>1443</v>
      </c>
    </row>
    <row r="52" spans="1:8" ht="51" x14ac:dyDescent="0.25">
      <c r="A52" s="135">
        <f t="shared" si="0"/>
        <v>49</v>
      </c>
      <c r="B52" s="140" t="s">
        <v>1434</v>
      </c>
      <c r="C52" s="188"/>
      <c r="D52" s="140" t="s">
        <v>1414</v>
      </c>
      <c r="E52" s="51" t="s">
        <v>1444</v>
      </c>
      <c r="F52" s="52" t="s">
        <v>181</v>
      </c>
      <c r="G52" s="53" t="s">
        <v>182</v>
      </c>
      <c r="H52" s="51" t="s">
        <v>1445</v>
      </c>
    </row>
    <row r="53" spans="1:8" ht="25.5" x14ac:dyDescent="0.25">
      <c r="A53" s="135">
        <f t="shared" si="0"/>
        <v>50</v>
      </c>
      <c r="B53" s="140" t="s">
        <v>1446</v>
      </c>
      <c r="C53" s="177">
        <v>32</v>
      </c>
      <c r="D53" s="141" t="s">
        <v>1447</v>
      </c>
      <c r="E53" s="142" t="s">
        <v>1448</v>
      </c>
      <c r="F53" s="60" t="s">
        <v>627</v>
      </c>
      <c r="G53" s="53" t="s">
        <v>264</v>
      </c>
      <c r="H53" s="51" t="s">
        <v>1449</v>
      </c>
    </row>
    <row r="54" spans="1:8" ht="63.75" x14ac:dyDescent="0.25">
      <c r="A54" s="135">
        <f t="shared" si="0"/>
        <v>51</v>
      </c>
      <c r="B54" s="140" t="s">
        <v>1446</v>
      </c>
      <c r="C54" s="187"/>
      <c r="D54" s="141" t="s">
        <v>1450</v>
      </c>
      <c r="E54" s="142" t="s">
        <v>1448</v>
      </c>
      <c r="F54" s="60" t="s">
        <v>627</v>
      </c>
      <c r="G54" s="53" t="s">
        <v>198</v>
      </c>
      <c r="H54" s="51" t="s">
        <v>1451</v>
      </c>
    </row>
    <row r="55" spans="1:8" ht="127.5" x14ac:dyDescent="0.25">
      <c r="A55" s="135">
        <f t="shared" si="0"/>
        <v>52</v>
      </c>
      <c r="B55" s="140" t="s">
        <v>1446</v>
      </c>
      <c r="C55" s="187"/>
      <c r="D55" s="141" t="s">
        <v>1372</v>
      </c>
      <c r="E55" s="142" t="s">
        <v>1448</v>
      </c>
      <c r="F55" s="60" t="s">
        <v>627</v>
      </c>
      <c r="G55" s="53" t="s">
        <v>260</v>
      </c>
      <c r="H55" s="51" t="s">
        <v>1452</v>
      </c>
    </row>
    <row r="56" spans="1:8" ht="76.5" x14ac:dyDescent="0.25">
      <c r="A56" s="135">
        <f t="shared" si="0"/>
        <v>53</v>
      </c>
      <c r="B56" s="140" t="s">
        <v>1446</v>
      </c>
      <c r="C56" s="187"/>
      <c r="D56" s="141" t="s">
        <v>1453</v>
      </c>
      <c r="E56" s="142" t="s">
        <v>1448</v>
      </c>
      <c r="F56" s="60" t="s">
        <v>241</v>
      </c>
      <c r="G56" s="53" t="s">
        <v>242</v>
      </c>
      <c r="H56" s="51" t="s">
        <v>1454</v>
      </c>
    </row>
    <row r="57" spans="1:8" ht="76.5" x14ac:dyDescent="0.25">
      <c r="A57" s="135">
        <f t="shared" si="0"/>
        <v>54</v>
      </c>
      <c r="B57" s="140" t="s">
        <v>1446</v>
      </c>
      <c r="C57" s="187"/>
      <c r="D57" s="141" t="s">
        <v>1455</v>
      </c>
      <c r="E57" s="142" t="s">
        <v>1448</v>
      </c>
      <c r="F57" s="60" t="s">
        <v>168</v>
      </c>
      <c r="G57" s="53" t="s">
        <v>169</v>
      </c>
      <c r="H57" s="51" t="s">
        <v>1456</v>
      </c>
    </row>
    <row r="58" spans="1:8" ht="76.5" x14ac:dyDescent="0.25">
      <c r="A58" s="135">
        <f t="shared" si="0"/>
        <v>55</v>
      </c>
      <c r="B58" s="140" t="s">
        <v>1446</v>
      </c>
      <c r="C58" s="187"/>
      <c r="D58" s="141" t="s">
        <v>1410</v>
      </c>
      <c r="E58" s="142" t="s">
        <v>1448</v>
      </c>
      <c r="F58" s="60" t="s">
        <v>173</v>
      </c>
      <c r="G58" s="53" t="s">
        <v>1457</v>
      </c>
      <c r="H58" s="51" t="s">
        <v>1458</v>
      </c>
    </row>
    <row r="59" spans="1:8" ht="76.5" x14ac:dyDescent="0.25">
      <c r="A59" s="135">
        <f t="shared" si="0"/>
        <v>56</v>
      </c>
      <c r="B59" s="140" t="s">
        <v>1446</v>
      </c>
      <c r="C59" s="187"/>
      <c r="D59" s="141" t="s">
        <v>1429</v>
      </c>
      <c r="E59" s="142" t="s">
        <v>1448</v>
      </c>
      <c r="F59" s="60" t="s">
        <v>223</v>
      </c>
      <c r="G59" s="53" t="s">
        <v>332</v>
      </c>
      <c r="H59" s="51" t="s">
        <v>1459</v>
      </c>
    </row>
    <row r="60" spans="1:8" ht="76.5" x14ac:dyDescent="0.25">
      <c r="A60" s="135">
        <f t="shared" si="0"/>
        <v>57</v>
      </c>
      <c r="B60" s="140" t="s">
        <v>1446</v>
      </c>
      <c r="C60" s="187"/>
      <c r="D60" s="141" t="s">
        <v>1419</v>
      </c>
      <c r="E60" s="142" t="s">
        <v>1448</v>
      </c>
      <c r="F60" s="60" t="s">
        <v>216</v>
      </c>
      <c r="G60" s="53" t="s">
        <v>486</v>
      </c>
      <c r="H60" s="51" t="s">
        <v>1460</v>
      </c>
    </row>
    <row r="61" spans="1:8" ht="63.75" x14ac:dyDescent="0.25">
      <c r="A61" s="135">
        <f t="shared" si="0"/>
        <v>58</v>
      </c>
      <c r="B61" s="140" t="s">
        <v>1446</v>
      </c>
      <c r="C61" s="187"/>
      <c r="D61" s="141" t="s">
        <v>1392</v>
      </c>
      <c r="E61" s="142" t="s">
        <v>1448</v>
      </c>
      <c r="F61" s="60" t="s">
        <v>272</v>
      </c>
      <c r="G61" s="53" t="s">
        <v>1461</v>
      </c>
      <c r="H61" s="51" t="s">
        <v>1462</v>
      </c>
    </row>
    <row r="62" spans="1:8" ht="76.5" x14ac:dyDescent="0.25">
      <c r="A62" s="135">
        <f t="shared" si="0"/>
        <v>59</v>
      </c>
      <c r="B62" s="140" t="s">
        <v>1446</v>
      </c>
      <c r="C62" s="187"/>
      <c r="D62" s="141" t="s">
        <v>1329</v>
      </c>
      <c r="E62" s="142" t="s">
        <v>1448</v>
      </c>
      <c r="F62" s="60" t="s">
        <v>211</v>
      </c>
      <c r="G62" s="53" t="s">
        <v>290</v>
      </c>
      <c r="H62" s="51" t="s">
        <v>1463</v>
      </c>
    </row>
    <row r="63" spans="1:8" ht="51" x14ac:dyDescent="0.25">
      <c r="A63" s="135">
        <f t="shared" si="0"/>
        <v>60</v>
      </c>
      <c r="B63" s="140" t="s">
        <v>1446</v>
      </c>
      <c r="C63" s="187"/>
      <c r="D63" s="141" t="s">
        <v>1335</v>
      </c>
      <c r="E63" s="142" t="s">
        <v>1448</v>
      </c>
      <c r="F63" s="60" t="s">
        <v>232</v>
      </c>
      <c r="G63" s="53" t="s">
        <v>194</v>
      </c>
      <c r="H63" s="51" t="s">
        <v>1464</v>
      </c>
    </row>
    <row r="64" spans="1:8" ht="76.5" x14ac:dyDescent="0.25">
      <c r="A64" s="135">
        <f t="shared" si="0"/>
        <v>61</v>
      </c>
      <c r="B64" s="140" t="s">
        <v>1446</v>
      </c>
      <c r="C64" s="187"/>
      <c r="D64" s="141" t="s">
        <v>1387</v>
      </c>
      <c r="E64" s="142" t="s">
        <v>1448</v>
      </c>
      <c r="F64" s="60" t="s">
        <v>249</v>
      </c>
      <c r="G64" s="53" t="s">
        <v>250</v>
      </c>
      <c r="H64" s="51" t="s">
        <v>1465</v>
      </c>
    </row>
    <row r="65" spans="1:8" ht="51" x14ac:dyDescent="0.25">
      <c r="A65" s="135">
        <f t="shared" si="0"/>
        <v>62</v>
      </c>
      <c r="B65" s="140" t="s">
        <v>1446</v>
      </c>
      <c r="C65" s="187"/>
      <c r="D65" s="141" t="s">
        <v>1466</v>
      </c>
      <c r="E65" s="142" t="s">
        <v>1448</v>
      </c>
      <c r="F65" s="60" t="s">
        <v>220</v>
      </c>
      <c r="G65" s="53" t="s">
        <v>1467</v>
      </c>
      <c r="H65" s="51" t="s">
        <v>1468</v>
      </c>
    </row>
    <row r="66" spans="1:8" ht="76.5" x14ac:dyDescent="0.25">
      <c r="A66" s="135">
        <f t="shared" si="0"/>
        <v>63</v>
      </c>
      <c r="B66" s="140" t="s">
        <v>1446</v>
      </c>
      <c r="C66" s="187"/>
      <c r="D66" s="141" t="s">
        <v>1385</v>
      </c>
      <c r="E66" s="142" t="s">
        <v>1448</v>
      </c>
      <c r="F66" s="60" t="s">
        <v>245</v>
      </c>
      <c r="G66" s="53" t="s">
        <v>1469</v>
      </c>
      <c r="H66" s="51" t="s">
        <v>1470</v>
      </c>
    </row>
    <row r="67" spans="1:8" ht="38.25" x14ac:dyDescent="0.25">
      <c r="A67" s="135">
        <f t="shared" si="0"/>
        <v>64</v>
      </c>
      <c r="B67" s="140" t="s">
        <v>1446</v>
      </c>
      <c r="C67" s="187"/>
      <c r="D67" s="141" t="s">
        <v>1325</v>
      </c>
      <c r="E67" s="142" t="s">
        <v>1448</v>
      </c>
      <c r="F67" s="60" t="s">
        <v>1327</v>
      </c>
      <c r="G67" s="53" t="s">
        <v>237</v>
      </c>
      <c r="H67" s="51" t="s">
        <v>1471</v>
      </c>
    </row>
    <row r="68" spans="1:8" ht="76.5" x14ac:dyDescent="0.25">
      <c r="A68" s="135">
        <f t="shared" si="0"/>
        <v>65</v>
      </c>
      <c r="B68" s="140" t="s">
        <v>1446</v>
      </c>
      <c r="C68" s="187"/>
      <c r="D68" s="141" t="s">
        <v>1342</v>
      </c>
      <c r="E68" s="142" t="s">
        <v>1448</v>
      </c>
      <c r="F68" s="60" t="s">
        <v>202</v>
      </c>
      <c r="G68" s="53" t="s">
        <v>335</v>
      </c>
      <c r="H68" s="51" t="s">
        <v>1472</v>
      </c>
    </row>
    <row r="69" spans="1:8" ht="76.5" x14ac:dyDescent="0.25">
      <c r="A69" s="135">
        <f t="shared" si="0"/>
        <v>66</v>
      </c>
      <c r="B69" s="140" t="s">
        <v>1446</v>
      </c>
      <c r="C69" s="187"/>
      <c r="D69" s="141" t="s">
        <v>1374</v>
      </c>
      <c r="E69" s="142" t="s">
        <v>1448</v>
      </c>
      <c r="F69" s="60" t="s">
        <v>206</v>
      </c>
      <c r="G69" s="53" t="s">
        <v>315</v>
      </c>
      <c r="H69" s="51" t="s">
        <v>1473</v>
      </c>
    </row>
    <row r="70" spans="1:8" ht="76.5" x14ac:dyDescent="0.25">
      <c r="A70" s="135">
        <f t="shared" ref="A70:A133" si="1">+A69+1</f>
        <v>67</v>
      </c>
      <c r="B70" s="140" t="s">
        <v>1446</v>
      </c>
      <c r="C70" s="187"/>
      <c r="D70" s="141" t="s">
        <v>1474</v>
      </c>
      <c r="E70" s="142" t="s">
        <v>1448</v>
      </c>
      <c r="F70" s="60" t="s">
        <v>253</v>
      </c>
      <c r="G70" s="53" t="s">
        <v>254</v>
      </c>
      <c r="H70" s="51" t="s">
        <v>1475</v>
      </c>
    </row>
    <row r="71" spans="1:8" ht="51" x14ac:dyDescent="0.25">
      <c r="A71" s="135">
        <f t="shared" si="1"/>
        <v>68</v>
      </c>
      <c r="B71" s="140" t="s">
        <v>1446</v>
      </c>
      <c r="C71" s="187"/>
      <c r="D71" s="141" t="s">
        <v>1427</v>
      </c>
      <c r="E71" s="142" t="s">
        <v>1448</v>
      </c>
      <c r="F71" s="60" t="s">
        <v>185</v>
      </c>
      <c r="G71" s="53" t="s">
        <v>301</v>
      </c>
      <c r="H71" s="51" t="s">
        <v>1476</v>
      </c>
    </row>
    <row r="72" spans="1:8" ht="63.75" x14ac:dyDescent="0.25">
      <c r="A72" s="135">
        <f t="shared" si="1"/>
        <v>69</v>
      </c>
      <c r="B72" s="140" t="s">
        <v>1446</v>
      </c>
      <c r="C72" s="187"/>
      <c r="D72" s="141" t="s">
        <v>1425</v>
      </c>
      <c r="E72" s="142" t="s">
        <v>1448</v>
      </c>
      <c r="F72" s="60" t="s">
        <v>227</v>
      </c>
      <c r="G72" s="53" t="s">
        <v>228</v>
      </c>
      <c r="H72" s="51" t="s">
        <v>1477</v>
      </c>
    </row>
    <row r="73" spans="1:8" ht="51" x14ac:dyDescent="0.25">
      <c r="A73" s="135">
        <f t="shared" si="1"/>
        <v>70</v>
      </c>
      <c r="B73" s="140" t="s">
        <v>1446</v>
      </c>
      <c r="C73" s="187"/>
      <c r="D73" s="141" t="s">
        <v>1390</v>
      </c>
      <c r="E73" s="142" t="s">
        <v>1448</v>
      </c>
      <c r="F73" s="60" t="s">
        <v>189</v>
      </c>
      <c r="G73" s="53" t="s">
        <v>190</v>
      </c>
      <c r="H73" s="51" t="s">
        <v>1478</v>
      </c>
    </row>
    <row r="74" spans="1:8" ht="51" x14ac:dyDescent="0.25">
      <c r="A74" s="135">
        <f t="shared" si="1"/>
        <v>71</v>
      </c>
      <c r="B74" s="140" t="s">
        <v>1446</v>
      </c>
      <c r="C74" s="187"/>
      <c r="D74" s="141" t="s">
        <v>1377</v>
      </c>
      <c r="E74" s="142" t="s">
        <v>1448</v>
      </c>
      <c r="F74" s="60" t="s">
        <v>193</v>
      </c>
      <c r="G74" s="53" t="s">
        <v>194</v>
      </c>
      <c r="H74" s="51" t="s">
        <v>1479</v>
      </c>
    </row>
    <row r="75" spans="1:8" ht="76.5" x14ac:dyDescent="0.25">
      <c r="A75" s="135">
        <f t="shared" si="1"/>
        <v>72</v>
      </c>
      <c r="B75" s="140" t="s">
        <v>1446</v>
      </c>
      <c r="C75" s="187"/>
      <c r="D75" s="141" t="s">
        <v>1414</v>
      </c>
      <c r="E75" s="142" t="s">
        <v>1448</v>
      </c>
      <c r="F75" s="60" t="s">
        <v>181</v>
      </c>
      <c r="G75" s="53" t="s">
        <v>1480</v>
      </c>
      <c r="H75" s="51" t="s">
        <v>1481</v>
      </c>
    </row>
    <row r="76" spans="1:8" ht="102" x14ac:dyDescent="0.25">
      <c r="A76" s="135">
        <f t="shared" si="1"/>
        <v>73</v>
      </c>
      <c r="B76" s="140" t="s">
        <v>1446</v>
      </c>
      <c r="C76" s="187"/>
      <c r="D76" s="141" t="s">
        <v>1382</v>
      </c>
      <c r="E76" s="142" t="s">
        <v>1448</v>
      </c>
      <c r="F76" s="60" t="s">
        <v>1383</v>
      </c>
      <c r="G76" s="53" t="s">
        <v>178</v>
      </c>
      <c r="H76" s="51" t="s">
        <v>1482</v>
      </c>
    </row>
    <row r="77" spans="1:8" ht="76.5" x14ac:dyDescent="0.25">
      <c r="A77" s="135">
        <f t="shared" si="1"/>
        <v>74</v>
      </c>
      <c r="B77" s="143" t="s">
        <v>1446</v>
      </c>
      <c r="C77" s="189"/>
      <c r="D77" s="60" t="s">
        <v>1369</v>
      </c>
      <c r="E77" s="142" t="s">
        <v>1483</v>
      </c>
      <c r="F77" s="60" t="s">
        <v>627</v>
      </c>
      <c r="G77" s="51" t="s">
        <v>1484</v>
      </c>
      <c r="H77" s="51" t="s">
        <v>1485</v>
      </c>
    </row>
    <row r="78" spans="1:8" ht="76.5" x14ac:dyDescent="0.25">
      <c r="A78" s="135">
        <f t="shared" si="1"/>
        <v>75</v>
      </c>
      <c r="B78" s="140" t="s">
        <v>1446</v>
      </c>
      <c r="C78" s="189"/>
      <c r="D78" s="144" t="s">
        <v>1339</v>
      </c>
      <c r="E78" s="142" t="s">
        <v>1483</v>
      </c>
      <c r="F78" s="60" t="s">
        <v>627</v>
      </c>
      <c r="G78" s="108" t="s">
        <v>1486</v>
      </c>
      <c r="H78" s="145" t="s">
        <v>1487</v>
      </c>
    </row>
    <row r="79" spans="1:8" ht="114.75" x14ac:dyDescent="0.25">
      <c r="A79" s="135">
        <f t="shared" si="1"/>
        <v>76</v>
      </c>
      <c r="B79" s="140" t="s">
        <v>1446</v>
      </c>
      <c r="C79" s="189"/>
      <c r="D79" s="60" t="s">
        <v>1431</v>
      </c>
      <c r="E79" s="142" t="s">
        <v>1483</v>
      </c>
      <c r="F79" s="60" t="s">
        <v>627</v>
      </c>
      <c r="G79" s="50" t="s">
        <v>1488</v>
      </c>
      <c r="H79" s="51" t="s">
        <v>1489</v>
      </c>
    </row>
    <row r="80" spans="1:8" ht="89.25" x14ac:dyDescent="0.25">
      <c r="A80" s="135">
        <f t="shared" si="1"/>
        <v>77</v>
      </c>
      <c r="B80" s="140" t="s">
        <v>1446</v>
      </c>
      <c r="C80" s="189"/>
      <c r="D80" s="60" t="s">
        <v>1346</v>
      </c>
      <c r="E80" s="142" t="s">
        <v>1483</v>
      </c>
      <c r="F80" s="60" t="s">
        <v>627</v>
      </c>
      <c r="G80" s="50" t="s">
        <v>1490</v>
      </c>
      <c r="H80" s="51" t="s">
        <v>1491</v>
      </c>
    </row>
    <row r="81" spans="1:8" ht="63.75" x14ac:dyDescent="0.25">
      <c r="A81" s="135">
        <f t="shared" si="1"/>
        <v>78</v>
      </c>
      <c r="B81" s="140" t="s">
        <v>1446</v>
      </c>
      <c r="C81" s="189"/>
      <c r="D81" s="60" t="s">
        <v>1346</v>
      </c>
      <c r="E81" s="142" t="s">
        <v>1483</v>
      </c>
      <c r="F81" s="60" t="s">
        <v>627</v>
      </c>
      <c r="G81" s="50" t="s">
        <v>1492</v>
      </c>
      <c r="H81" s="51" t="s">
        <v>1493</v>
      </c>
    </row>
    <row r="82" spans="1:8" ht="102" x14ac:dyDescent="0.25">
      <c r="A82" s="135">
        <f t="shared" si="1"/>
        <v>79</v>
      </c>
      <c r="B82" s="140" t="s">
        <v>1446</v>
      </c>
      <c r="C82" s="189"/>
      <c r="D82" s="60" t="s">
        <v>1367</v>
      </c>
      <c r="E82" s="142" t="s">
        <v>1483</v>
      </c>
      <c r="F82" s="60" t="s">
        <v>627</v>
      </c>
      <c r="G82" s="50" t="s">
        <v>1494</v>
      </c>
      <c r="H82" s="51" t="s">
        <v>1495</v>
      </c>
    </row>
    <row r="83" spans="1:8" ht="114.75" x14ac:dyDescent="0.25">
      <c r="A83" s="135">
        <f t="shared" si="1"/>
        <v>80</v>
      </c>
      <c r="B83" s="140" t="s">
        <v>1446</v>
      </c>
      <c r="C83" s="189"/>
      <c r="D83" s="60" t="s">
        <v>1356</v>
      </c>
      <c r="E83" s="142" t="s">
        <v>1483</v>
      </c>
      <c r="F83" s="60" t="s">
        <v>627</v>
      </c>
      <c r="G83" s="50" t="s">
        <v>1496</v>
      </c>
      <c r="H83" s="51" t="s">
        <v>1497</v>
      </c>
    </row>
    <row r="84" spans="1:8" ht="63.75" x14ac:dyDescent="0.25">
      <c r="A84" s="135">
        <f t="shared" si="1"/>
        <v>81</v>
      </c>
      <c r="B84" s="140" t="s">
        <v>1446</v>
      </c>
      <c r="C84" s="188"/>
      <c r="D84" s="60" t="s">
        <v>1356</v>
      </c>
      <c r="E84" s="142" t="s">
        <v>1483</v>
      </c>
      <c r="F84" s="60" t="s">
        <v>627</v>
      </c>
      <c r="G84" s="50" t="s">
        <v>1498</v>
      </c>
      <c r="H84" s="51" t="s">
        <v>1499</v>
      </c>
    </row>
    <row r="85" spans="1:8" ht="25.5" x14ac:dyDescent="0.25">
      <c r="A85" s="135">
        <f t="shared" si="1"/>
        <v>82</v>
      </c>
      <c r="B85" s="146" t="s">
        <v>1500</v>
      </c>
      <c r="C85" s="177">
        <v>33</v>
      </c>
      <c r="D85" s="141" t="s">
        <v>1372</v>
      </c>
      <c r="E85" s="142" t="s">
        <v>1501</v>
      </c>
      <c r="F85" s="141" t="s">
        <v>627</v>
      </c>
      <c r="G85" s="141" t="s">
        <v>260</v>
      </c>
      <c r="H85" s="51" t="s">
        <v>1502</v>
      </c>
    </row>
    <row r="86" spans="1:8" ht="25.5" x14ac:dyDescent="0.25">
      <c r="A86" s="135">
        <f t="shared" si="1"/>
        <v>83</v>
      </c>
      <c r="B86" s="146" t="s">
        <v>1500</v>
      </c>
      <c r="C86" s="187"/>
      <c r="D86" s="141" t="s">
        <v>1431</v>
      </c>
      <c r="E86" s="142" t="s">
        <v>1501</v>
      </c>
      <c r="F86" s="141" t="s">
        <v>627</v>
      </c>
      <c r="G86" s="141" t="s">
        <v>391</v>
      </c>
      <c r="H86" s="51" t="s">
        <v>1503</v>
      </c>
    </row>
    <row r="87" spans="1:8" x14ac:dyDescent="0.25">
      <c r="A87" s="135">
        <f t="shared" si="1"/>
        <v>84</v>
      </c>
      <c r="B87" s="146" t="s">
        <v>1500</v>
      </c>
      <c r="C87" s="187"/>
      <c r="D87" s="141" t="s">
        <v>1504</v>
      </c>
      <c r="E87" s="142" t="s">
        <v>1501</v>
      </c>
      <c r="F87" s="141" t="s">
        <v>211</v>
      </c>
      <c r="G87" s="141" t="s">
        <v>1505</v>
      </c>
      <c r="H87" s="142" t="s">
        <v>1506</v>
      </c>
    </row>
    <row r="88" spans="1:8" ht="26.25" x14ac:dyDescent="0.25">
      <c r="A88" s="135">
        <f t="shared" si="1"/>
        <v>85</v>
      </c>
      <c r="B88" s="146" t="s">
        <v>1500</v>
      </c>
      <c r="C88" s="187"/>
      <c r="D88" s="141" t="s">
        <v>1374</v>
      </c>
      <c r="E88" s="142" t="s">
        <v>1501</v>
      </c>
      <c r="F88" s="141" t="s">
        <v>206</v>
      </c>
      <c r="G88" s="141" t="s">
        <v>600</v>
      </c>
      <c r="H88" s="112" t="s">
        <v>1507</v>
      </c>
    </row>
    <row r="89" spans="1:8" ht="26.25" x14ac:dyDescent="0.25">
      <c r="A89" s="135">
        <f t="shared" si="1"/>
        <v>86</v>
      </c>
      <c r="B89" s="146" t="s">
        <v>1500</v>
      </c>
      <c r="C89" s="187"/>
      <c r="D89" s="141" t="s">
        <v>1453</v>
      </c>
      <c r="E89" s="142" t="s">
        <v>1501</v>
      </c>
      <c r="F89" s="141" t="s">
        <v>241</v>
      </c>
      <c r="G89" s="141" t="s">
        <v>242</v>
      </c>
      <c r="H89" s="112" t="s">
        <v>1508</v>
      </c>
    </row>
    <row r="90" spans="1:8" x14ac:dyDescent="0.25">
      <c r="A90" s="135">
        <f t="shared" si="1"/>
        <v>87</v>
      </c>
      <c r="B90" s="146" t="s">
        <v>1500</v>
      </c>
      <c r="C90" s="187"/>
      <c r="D90" s="141" t="s">
        <v>1455</v>
      </c>
      <c r="E90" s="142" t="s">
        <v>1501</v>
      </c>
      <c r="F90" s="141" t="s">
        <v>168</v>
      </c>
      <c r="G90" s="141" t="s">
        <v>169</v>
      </c>
      <c r="H90" s="112" t="s">
        <v>1509</v>
      </c>
    </row>
    <row r="91" spans="1:8" ht="26.25" x14ac:dyDescent="0.25">
      <c r="A91" s="135">
        <f t="shared" si="1"/>
        <v>88</v>
      </c>
      <c r="B91" s="146" t="s">
        <v>1500</v>
      </c>
      <c r="C91" s="187"/>
      <c r="D91" s="141" t="s">
        <v>1410</v>
      </c>
      <c r="E91" s="142" t="s">
        <v>1501</v>
      </c>
      <c r="F91" s="141" t="s">
        <v>173</v>
      </c>
      <c r="G91" s="141" t="s">
        <v>174</v>
      </c>
      <c r="H91" s="112" t="s">
        <v>1510</v>
      </c>
    </row>
    <row r="92" spans="1:8" x14ac:dyDescent="0.25">
      <c r="A92" s="135">
        <f t="shared" si="1"/>
        <v>89</v>
      </c>
      <c r="B92" s="146" t="s">
        <v>1500</v>
      </c>
      <c r="C92" s="187"/>
      <c r="D92" s="141" t="s">
        <v>1419</v>
      </c>
      <c r="E92" s="142" t="s">
        <v>1501</v>
      </c>
      <c r="F92" s="141" t="s">
        <v>216</v>
      </c>
      <c r="G92" s="141" t="s">
        <v>486</v>
      </c>
      <c r="H92" s="112" t="s">
        <v>1511</v>
      </c>
    </row>
    <row r="93" spans="1:8" ht="26.25" x14ac:dyDescent="0.25">
      <c r="A93" s="135">
        <f t="shared" si="1"/>
        <v>90</v>
      </c>
      <c r="B93" s="146" t="s">
        <v>1500</v>
      </c>
      <c r="C93" s="187"/>
      <c r="D93" s="141" t="s">
        <v>1392</v>
      </c>
      <c r="E93" s="142" t="s">
        <v>1501</v>
      </c>
      <c r="F93" s="141" t="s">
        <v>272</v>
      </c>
      <c r="G93" s="141" t="s">
        <v>273</v>
      </c>
      <c r="H93" s="112" t="s">
        <v>1512</v>
      </c>
    </row>
    <row r="94" spans="1:8" ht="26.25" x14ac:dyDescent="0.25">
      <c r="A94" s="135">
        <f t="shared" si="1"/>
        <v>91</v>
      </c>
      <c r="B94" s="146" t="s">
        <v>1500</v>
      </c>
      <c r="C94" s="187"/>
      <c r="D94" s="141" t="s">
        <v>1382</v>
      </c>
      <c r="E94" s="142" t="s">
        <v>1501</v>
      </c>
      <c r="F94" s="141" t="s">
        <v>177</v>
      </c>
      <c r="G94" s="141" t="s">
        <v>178</v>
      </c>
      <c r="H94" s="112" t="s">
        <v>1513</v>
      </c>
    </row>
    <row r="95" spans="1:8" x14ac:dyDescent="0.25">
      <c r="A95" s="135">
        <f t="shared" si="1"/>
        <v>92</v>
      </c>
      <c r="B95" s="146" t="s">
        <v>1500</v>
      </c>
      <c r="C95" s="187"/>
      <c r="D95" s="141" t="s">
        <v>1335</v>
      </c>
      <c r="E95" s="142" t="s">
        <v>1501</v>
      </c>
      <c r="F95" s="141" t="s">
        <v>232</v>
      </c>
      <c r="G95" s="141" t="s">
        <v>194</v>
      </c>
      <c r="H95" s="147" t="s">
        <v>1514</v>
      </c>
    </row>
    <row r="96" spans="1:8" x14ac:dyDescent="0.25">
      <c r="A96" s="135">
        <f t="shared" si="1"/>
        <v>93</v>
      </c>
      <c r="B96" s="146" t="s">
        <v>1500</v>
      </c>
      <c r="C96" s="187"/>
      <c r="D96" s="141" t="s">
        <v>1387</v>
      </c>
      <c r="E96" s="142" t="s">
        <v>1501</v>
      </c>
      <c r="F96" s="141" t="s">
        <v>249</v>
      </c>
      <c r="G96" s="141" t="s">
        <v>250</v>
      </c>
      <c r="H96" s="147" t="s">
        <v>1515</v>
      </c>
    </row>
    <row r="97" spans="1:8" x14ac:dyDescent="0.25">
      <c r="A97" s="135">
        <f t="shared" si="1"/>
        <v>94</v>
      </c>
      <c r="B97" s="146" t="s">
        <v>1500</v>
      </c>
      <c r="C97" s="187"/>
      <c r="D97" s="141" t="s">
        <v>1466</v>
      </c>
      <c r="E97" s="142" t="s">
        <v>1501</v>
      </c>
      <c r="F97" s="141" t="s">
        <v>220</v>
      </c>
      <c r="G97" s="141" t="s">
        <v>1516</v>
      </c>
      <c r="H97" s="147" t="s">
        <v>1517</v>
      </c>
    </row>
    <row r="98" spans="1:8" x14ac:dyDescent="0.25">
      <c r="A98" s="135">
        <f t="shared" si="1"/>
        <v>95</v>
      </c>
      <c r="B98" s="146" t="s">
        <v>1500</v>
      </c>
      <c r="C98" s="187"/>
      <c r="D98" s="141" t="s">
        <v>1414</v>
      </c>
      <c r="E98" s="142" t="s">
        <v>1501</v>
      </c>
      <c r="F98" s="141" t="s">
        <v>181</v>
      </c>
      <c r="G98" s="141" t="s">
        <v>182</v>
      </c>
      <c r="H98" s="147" t="s">
        <v>1518</v>
      </c>
    </row>
    <row r="99" spans="1:8" x14ac:dyDescent="0.25">
      <c r="A99" s="135">
        <f t="shared" si="1"/>
        <v>96</v>
      </c>
      <c r="B99" s="146" t="s">
        <v>1500</v>
      </c>
      <c r="C99" s="187"/>
      <c r="D99" s="141" t="s">
        <v>1325</v>
      </c>
      <c r="E99" s="142" t="s">
        <v>1501</v>
      </c>
      <c r="F99" s="141" t="s">
        <v>236</v>
      </c>
      <c r="G99" s="141" t="s">
        <v>237</v>
      </c>
      <c r="H99" s="147" t="s">
        <v>1519</v>
      </c>
    </row>
    <row r="100" spans="1:8" x14ac:dyDescent="0.25">
      <c r="A100" s="135">
        <f t="shared" si="1"/>
        <v>97</v>
      </c>
      <c r="B100" s="146" t="s">
        <v>1500</v>
      </c>
      <c r="C100" s="187"/>
      <c r="D100" s="141" t="s">
        <v>1374</v>
      </c>
      <c r="E100" s="142" t="s">
        <v>1501</v>
      </c>
      <c r="F100" s="141" t="s">
        <v>206</v>
      </c>
      <c r="G100" s="141" t="s">
        <v>315</v>
      </c>
      <c r="H100" s="147" t="s">
        <v>1520</v>
      </c>
    </row>
    <row r="101" spans="1:8" x14ac:dyDescent="0.25">
      <c r="A101" s="135">
        <f t="shared" si="1"/>
        <v>98</v>
      </c>
      <c r="B101" s="146" t="s">
        <v>1500</v>
      </c>
      <c r="C101" s="187"/>
      <c r="D101" s="141" t="s">
        <v>1474</v>
      </c>
      <c r="E101" s="142" t="s">
        <v>1501</v>
      </c>
      <c r="F101" s="141" t="s">
        <v>253</v>
      </c>
      <c r="G101" s="141" t="s">
        <v>254</v>
      </c>
      <c r="H101" s="147" t="s">
        <v>1521</v>
      </c>
    </row>
    <row r="102" spans="1:8" x14ac:dyDescent="0.25">
      <c r="A102" s="135">
        <f t="shared" si="1"/>
        <v>99</v>
      </c>
      <c r="B102" s="146" t="s">
        <v>1500</v>
      </c>
      <c r="C102" s="187"/>
      <c r="D102" s="141" t="s">
        <v>1427</v>
      </c>
      <c r="E102" s="142" t="s">
        <v>1501</v>
      </c>
      <c r="F102" s="141" t="s">
        <v>185</v>
      </c>
      <c r="G102" s="141" t="s">
        <v>301</v>
      </c>
      <c r="H102" s="147" t="s">
        <v>1522</v>
      </c>
    </row>
    <row r="103" spans="1:8" x14ac:dyDescent="0.25">
      <c r="A103" s="135">
        <f t="shared" si="1"/>
        <v>100</v>
      </c>
      <c r="B103" s="146" t="s">
        <v>1500</v>
      </c>
      <c r="C103" s="187"/>
      <c r="D103" s="141" t="s">
        <v>1425</v>
      </c>
      <c r="E103" s="142" t="s">
        <v>1501</v>
      </c>
      <c r="F103" s="141" t="s">
        <v>227</v>
      </c>
      <c r="G103" s="141" t="s">
        <v>228</v>
      </c>
      <c r="H103" s="147" t="s">
        <v>1523</v>
      </c>
    </row>
    <row r="104" spans="1:8" x14ac:dyDescent="0.25">
      <c r="A104" s="135">
        <f t="shared" si="1"/>
        <v>101</v>
      </c>
      <c r="B104" s="146" t="s">
        <v>1500</v>
      </c>
      <c r="C104" s="187"/>
      <c r="D104" s="141" t="s">
        <v>1390</v>
      </c>
      <c r="E104" s="142" t="s">
        <v>1501</v>
      </c>
      <c r="F104" s="141" t="s">
        <v>189</v>
      </c>
      <c r="G104" s="141" t="s">
        <v>190</v>
      </c>
      <c r="H104" s="147" t="s">
        <v>1524</v>
      </c>
    </row>
    <row r="105" spans="1:8" ht="26.25" x14ac:dyDescent="0.25">
      <c r="A105" s="135">
        <f t="shared" si="1"/>
        <v>102</v>
      </c>
      <c r="B105" s="146" t="s">
        <v>1500</v>
      </c>
      <c r="C105" s="187"/>
      <c r="D105" s="141" t="s">
        <v>1377</v>
      </c>
      <c r="E105" s="142" t="s">
        <v>1501</v>
      </c>
      <c r="F105" s="141" t="s">
        <v>193</v>
      </c>
      <c r="G105" s="141" t="s">
        <v>1525</v>
      </c>
      <c r="H105" s="112" t="s">
        <v>1526</v>
      </c>
    </row>
    <row r="106" spans="1:8" x14ac:dyDescent="0.25">
      <c r="A106" s="135">
        <f t="shared" si="1"/>
        <v>103</v>
      </c>
      <c r="B106" s="146" t="s">
        <v>1500</v>
      </c>
      <c r="C106" s="196"/>
      <c r="D106" s="141" t="s">
        <v>1342</v>
      </c>
      <c r="E106" s="142" t="s">
        <v>1527</v>
      </c>
      <c r="F106" s="141" t="s">
        <v>202</v>
      </c>
      <c r="G106" s="141" t="s">
        <v>335</v>
      </c>
      <c r="H106" s="147" t="s">
        <v>1528</v>
      </c>
    </row>
    <row r="107" spans="1:8" x14ac:dyDescent="0.25">
      <c r="A107" s="135">
        <f t="shared" si="1"/>
        <v>104</v>
      </c>
      <c r="B107" s="146" t="s">
        <v>1500</v>
      </c>
      <c r="C107" s="196"/>
      <c r="D107" s="141" t="s">
        <v>1329</v>
      </c>
      <c r="E107" s="142" t="s">
        <v>1527</v>
      </c>
      <c r="F107" s="141" t="s">
        <v>211</v>
      </c>
      <c r="G107" s="141" t="s">
        <v>290</v>
      </c>
      <c r="H107" s="147" t="s">
        <v>1529</v>
      </c>
    </row>
    <row r="108" spans="1:8" x14ac:dyDescent="0.25">
      <c r="A108" s="135">
        <f t="shared" si="1"/>
        <v>105</v>
      </c>
      <c r="B108" s="146" t="s">
        <v>1500</v>
      </c>
      <c r="C108" s="196"/>
      <c r="D108" s="141" t="s">
        <v>1429</v>
      </c>
      <c r="E108" s="142" t="s">
        <v>1527</v>
      </c>
      <c r="F108" s="141" t="s">
        <v>223</v>
      </c>
      <c r="G108" s="141" t="s">
        <v>332</v>
      </c>
      <c r="H108" s="147" t="s">
        <v>1530</v>
      </c>
    </row>
    <row r="109" spans="1:8" ht="39" x14ac:dyDescent="0.25">
      <c r="A109" s="135">
        <f t="shared" si="1"/>
        <v>106</v>
      </c>
      <c r="B109" s="148" t="s">
        <v>1500</v>
      </c>
      <c r="C109" s="196"/>
      <c r="D109" s="141" t="s">
        <v>1385</v>
      </c>
      <c r="E109" s="142" t="s">
        <v>1531</v>
      </c>
      <c r="F109" s="141" t="s">
        <v>245</v>
      </c>
      <c r="G109" s="141" t="s">
        <v>246</v>
      </c>
      <c r="H109" s="112" t="s">
        <v>1532</v>
      </c>
    </row>
    <row r="110" spans="1:8" ht="25.5" x14ac:dyDescent="0.25">
      <c r="A110" s="135">
        <f t="shared" si="1"/>
        <v>107</v>
      </c>
      <c r="B110" s="148" t="s">
        <v>1500</v>
      </c>
      <c r="C110" s="196"/>
      <c r="D110" s="141" t="s">
        <v>1346</v>
      </c>
      <c r="E110" s="142" t="s">
        <v>1533</v>
      </c>
      <c r="F110" s="141" t="s">
        <v>627</v>
      </c>
      <c r="G110" s="141" t="s">
        <v>1534</v>
      </c>
      <c r="H110" s="51" t="s">
        <v>1535</v>
      </c>
    </row>
    <row r="111" spans="1:8" ht="25.5" x14ac:dyDescent="0.25">
      <c r="A111" s="135">
        <f t="shared" si="1"/>
        <v>108</v>
      </c>
      <c r="B111" s="148" t="s">
        <v>1500</v>
      </c>
      <c r="C111" s="196"/>
      <c r="D111" s="141" t="s">
        <v>1346</v>
      </c>
      <c r="E111" s="142" t="s">
        <v>1533</v>
      </c>
      <c r="F111" s="141" t="s">
        <v>627</v>
      </c>
      <c r="G111" s="141" t="s">
        <v>1534</v>
      </c>
      <c r="H111" s="51" t="s">
        <v>1536</v>
      </c>
    </row>
    <row r="112" spans="1:8" ht="25.5" x14ac:dyDescent="0.25">
      <c r="A112" s="135">
        <f t="shared" si="1"/>
        <v>109</v>
      </c>
      <c r="B112" s="148" t="s">
        <v>1500</v>
      </c>
      <c r="C112" s="196"/>
      <c r="D112" s="141" t="s">
        <v>1339</v>
      </c>
      <c r="E112" s="142" t="s">
        <v>1533</v>
      </c>
      <c r="F112" s="141" t="s">
        <v>627</v>
      </c>
      <c r="G112" s="141" t="s">
        <v>1537</v>
      </c>
      <c r="H112" s="51" t="s">
        <v>1538</v>
      </c>
    </row>
    <row r="113" spans="1:8" ht="25.5" x14ac:dyDescent="0.25">
      <c r="A113" s="135">
        <f t="shared" si="1"/>
        <v>110</v>
      </c>
      <c r="B113" s="148" t="s">
        <v>1500</v>
      </c>
      <c r="C113" s="196"/>
      <c r="D113" s="141" t="s">
        <v>1369</v>
      </c>
      <c r="E113" s="142" t="s">
        <v>1533</v>
      </c>
      <c r="F113" s="141" t="s">
        <v>627</v>
      </c>
      <c r="G113" s="141" t="s">
        <v>1539</v>
      </c>
      <c r="H113" s="52" t="s">
        <v>1540</v>
      </c>
    </row>
    <row r="114" spans="1:8" ht="38.25" x14ac:dyDescent="0.25">
      <c r="A114" s="135">
        <f t="shared" si="1"/>
        <v>111</v>
      </c>
      <c r="B114" s="148" t="s">
        <v>1500</v>
      </c>
      <c r="C114" s="196"/>
      <c r="D114" s="141" t="s">
        <v>1365</v>
      </c>
      <c r="E114" s="142" t="s">
        <v>1533</v>
      </c>
      <c r="F114" s="141" t="s">
        <v>627</v>
      </c>
      <c r="G114" s="141" t="s">
        <v>1541</v>
      </c>
      <c r="H114" s="51" t="s">
        <v>1542</v>
      </c>
    </row>
    <row r="115" spans="1:8" ht="25.5" x14ac:dyDescent="0.25">
      <c r="A115" s="135">
        <f t="shared" si="1"/>
        <v>112</v>
      </c>
      <c r="B115" s="148" t="s">
        <v>1500</v>
      </c>
      <c r="C115" s="196"/>
      <c r="D115" s="141" t="s">
        <v>1367</v>
      </c>
      <c r="E115" s="142" t="s">
        <v>1533</v>
      </c>
      <c r="F115" s="141" t="s">
        <v>627</v>
      </c>
      <c r="G115" s="141" t="s">
        <v>1543</v>
      </c>
      <c r="H115" s="51" t="s">
        <v>1544</v>
      </c>
    </row>
    <row r="116" spans="1:8" ht="25.5" x14ac:dyDescent="0.25">
      <c r="A116" s="135">
        <f t="shared" si="1"/>
        <v>113</v>
      </c>
      <c r="B116" s="148" t="s">
        <v>1500</v>
      </c>
      <c r="C116" s="196"/>
      <c r="D116" s="141" t="s">
        <v>1356</v>
      </c>
      <c r="E116" s="142" t="s">
        <v>1533</v>
      </c>
      <c r="F116" s="141" t="s">
        <v>627</v>
      </c>
      <c r="G116" s="141" t="s">
        <v>1545</v>
      </c>
      <c r="H116" s="51" t="s">
        <v>1546</v>
      </c>
    </row>
    <row r="117" spans="1:8" ht="38.25" x14ac:dyDescent="0.25">
      <c r="A117" s="135">
        <f t="shared" si="1"/>
        <v>114</v>
      </c>
      <c r="B117" s="148" t="s">
        <v>1500</v>
      </c>
      <c r="C117" s="197"/>
      <c r="D117" s="141" t="s">
        <v>1369</v>
      </c>
      <c r="E117" s="142" t="s">
        <v>1547</v>
      </c>
      <c r="F117" s="141" t="s">
        <v>627</v>
      </c>
      <c r="G117" s="141" t="s">
        <v>1539</v>
      </c>
      <c r="H117" s="51" t="s">
        <v>1548</v>
      </c>
    </row>
    <row r="118" spans="1:8" ht="51" x14ac:dyDescent="0.25">
      <c r="A118" s="135">
        <f t="shared" si="1"/>
        <v>115</v>
      </c>
      <c r="B118" s="51" t="s">
        <v>1059</v>
      </c>
      <c r="C118" s="177">
        <v>2</v>
      </c>
      <c r="D118" s="60" t="s">
        <v>1346</v>
      </c>
      <c r="E118" s="142" t="s">
        <v>1549</v>
      </c>
      <c r="F118" s="60" t="s">
        <v>955</v>
      </c>
      <c r="G118" s="60" t="s">
        <v>391</v>
      </c>
      <c r="H118" s="50" t="s">
        <v>1550</v>
      </c>
    </row>
    <row r="119" spans="1:8" ht="51" x14ac:dyDescent="0.25">
      <c r="A119" s="135">
        <f t="shared" si="1"/>
        <v>116</v>
      </c>
      <c r="B119" s="51" t="s">
        <v>1059</v>
      </c>
      <c r="C119" s="178"/>
      <c r="D119" s="60" t="s">
        <v>1356</v>
      </c>
      <c r="E119" s="142" t="s">
        <v>1551</v>
      </c>
      <c r="F119" s="60" t="s">
        <v>955</v>
      </c>
      <c r="G119" s="60" t="s">
        <v>1545</v>
      </c>
      <c r="H119" s="50" t="s">
        <v>1552</v>
      </c>
    </row>
    <row r="120" spans="1:8" ht="25.5" x14ac:dyDescent="0.25">
      <c r="A120" s="135">
        <f t="shared" si="1"/>
        <v>117</v>
      </c>
      <c r="B120" s="52" t="s">
        <v>1067</v>
      </c>
      <c r="C120" s="177">
        <v>53</v>
      </c>
      <c r="D120" s="141" t="s">
        <v>1422</v>
      </c>
      <c r="E120" s="142" t="s">
        <v>1553</v>
      </c>
      <c r="F120" s="60" t="s">
        <v>232</v>
      </c>
      <c r="G120" s="142" t="s">
        <v>1554</v>
      </c>
      <c r="H120" s="51" t="s">
        <v>1555</v>
      </c>
    </row>
    <row r="121" spans="1:8" ht="25.5" x14ac:dyDescent="0.25">
      <c r="A121" s="135">
        <f t="shared" si="1"/>
        <v>118</v>
      </c>
      <c r="B121" s="52" t="s">
        <v>1067</v>
      </c>
      <c r="C121" s="187"/>
      <c r="D121" s="141" t="s">
        <v>1441</v>
      </c>
      <c r="E121" s="142" t="s">
        <v>1553</v>
      </c>
      <c r="F121" s="60" t="s">
        <v>177</v>
      </c>
      <c r="G121" s="142" t="s">
        <v>178</v>
      </c>
      <c r="H121" s="51" t="s">
        <v>1556</v>
      </c>
    </row>
    <row r="122" spans="1:8" ht="25.5" x14ac:dyDescent="0.25">
      <c r="A122" s="135">
        <f t="shared" si="1"/>
        <v>119</v>
      </c>
      <c r="B122" s="52" t="s">
        <v>1067</v>
      </c>
      <c r="C122" s="187"/>
      <c r="D122" s="141" t="s">
        <v>1346</v>
      </c>
      <c r="E122" s="142" t="s">
        <v>1553</v>
      </c>
      <c r="F122" s="60" t="s">
        <v>1557</v>
      </c>
      <c r="G122" s="142" t="s">
        <v>1558</v>
      </c>
      <c r="H122" s="51" t="s">
        <v>1559</v>
      </c>
    </row>
    <row r="123" spans="1:8" ht="51" x14ac:dyDescent="0.25">
      <c r="A123" s="135">
        <f t="shared" si="1"/>
        <v>120</v>
      </c>
      <c r="B123" s="52" t="s">
        <v>1067</v>
      </c>
      <c r="C123" s="187"/>
      <c r="D123" s="60" t="s">
        <v>1367</v>
      </c>
      <c r="E123" s="142" t="s">
        <v>1553</v>
      </c>
      <c r="F123" s="60" t="s">
        <v>955</v>
      </c>
      <c r="G123" s="142" t="s">
        <v>72</v>
      </c>
      <c r="H123" s="51" t="s">
        <v>1560</v>
      </c>
    </row>
    <row r="124" spans="1:8" ht="25.5" x14ac:dyDescent="0.25">
      <c r="A124" s="135">
        <f t="shared" si="1"/>
        <v>121</v>
      </c>
      <c r="B124" s="52" t="s">
        <v>1067</v>
      </c>
      <c r="C124" s="187"/>
      <c r="D124" s="141" t="s">
        <v>1329</v>
      </c>
      <c r="E124" s="142" t="s">
        <v>1553</v>
      </c>
      <c r="F124" s="60" t="s">
        <v>211</v>
      </c>
      <c r="G124" s="142" t="s">
        <v>1561</v>
      </c>
      <c r="H124" s="51" t="s">
        <v>1562</v>
      </c>
    </row>
    <row r="125" spans="1:8" ht="25.5" x14ac:dyDescent="0.25">
      <c r="A125" s="135">
        <f t="shared" si="1"/>
        <v>122</v>
      </c>
      <c r="B125" s="52" t="s">
        <v>1067</v>
      </c>
      <c r="C125" s="187"/>
      <c r="D125" s="141" t="s">
        <v>1346</v>
      </c>
      <c r="E125" s="142" t="s">
        <v>1553</v>
      </c>
      <c r="F125" s="60" t="s">
        <v>1557</v>
      </c>
      <c r="G125" s="142" t="s">
        <v>18</v>
      </c>
      <c r="H125" s="51" t="s">
        <v>1559</v>
      </c>
    </row>
    <row r="126" spans="1:8" ht="25.5" x14ac:dyDescent="0.25">
      <c r="A126" s="135">
        <f t="shared" si="1"/>
        <v>123</v>
      </c>
      <c r="B126" s="52" t="s">
        <v>1067</v>
      </c>
      <c r="C126" s="187"/>
      <c r="D126" s="141" t="s">
        <v>1356</v>
      </c>
      <c r="E126" s="142" t="s">
        <v>1553</v>
      </c>
      <c r="F126" s="60" t="s">
        <v>1563</v>
      </c>
      <c r="G126" s="142" t="s">
        <v>1564</v>
      </c>
      <c r="H126" s="51" t="s">
        <v>1565</v>
      </c>
    </row>
    <row r="127" spans="1:8" ht="25.5" x14ac:dyDescent="0.25">
      <c r="A127" s="135">
        <f t="shared" si="1"/>
        <v>124</v>
      </c>
      <c r="B127" s="52" t="s">
        <v>1067</v>
      </c>
      <c r="C127" s="187"/>
      <c r="D127" s="141" t="s">
        <v>1356</v>
      </c>
      <c r="E127" s="142" t="s">
        <v>1553</v>
      </c>
      <c r="F127" s="60" t="s">
        <v>1557</v>
      </c>
      <c r="G127" s="142" t="s">
        <v>1564</v>
      </c>
      <c r="H127" s="51" t="s">
        <v>1566</v>
      </c>
    </row>
    <row r="128" spans="1:8" ht="25.5" x14ac:dyDescent="0.25">
      <c r="A128" s="135">
        <f t="shared" si="1"/>
        <v>125</v>
      </c>
      <c r="B128" s="52" t="s">
        <v>1067</v>
      </c>
      <c r="C128" s="187"/>
      <c r="D128" s="141" t="s">
        <v>1356</v>
      </c>
      <c r="E128" s="142" t="s">
        <v>1553</v>
      </c>
      <c r="F128" s="60" t="s">
        <v>1567</v>
      </c>
      <c r="G128" s="142" t="s">
        <v>26</v>
      </c>
      <c r="H128" s="51" t="s">
        <v>1567</v>
      </c>
    </row>
    <row r="129" spans="1:8" ht="25.5" x14ac:dyDescent="0.25">
      <c r="A129" s="135">
        <f t="shared" si="1"/>
        <v>126</v>
      </c>
      <c r="B129" s="52" t="s">
        <v>1067</v>
      </c>
      <c r="C129" s="187"/>
      <c r="D129" s="141" t="s">
        <v>1329</v>
      </c>
      <c r="E129" s="142" t="s">
        <v>1553</v>
      </c>
      <c r="F129" s="52" t="s">
        <v>1568</v>
      </c>
      <c r="G129" s="142" t="s">
        <v>1569</v>
      </c>
      <c r="H129" s="51" t="s">
        <v>1570</v>
      </c>
    </row>
    <row r="130" spans="1:8" ht="25.5" x14ac:dyDescent="0.25">
      <c r="A130" s="135">
        <f t="shared" si="1"/>
        <v>127</v>
      </c>
      <c r="B130" s="52" t="s">
        <v>1067</v>
      </c>
      <c r="C130" s="187"/>
      <c r="D130" s="141" t="s">
        <v>1374</v>
      </c>
      <c r="E130" s="142" t="s">
        <v>1553</v>
      </c>
      <c r="F130" s="52" t="s">
        <v>1571</v>
      </c>
      <c r="G130" s="142" t="s">
        <v>1572</v>
      </c>
      <c r="H130" s="51" t="s">
        <v>1573</v>
      </c>
    </row>
    <row r="131" spans="1:8" ht="25.5" x14ac:dyDescent="0.25">
      <c r="A131" s="135">
        <f t="shared" si="1"/>
        <v>128</v>
      </c>
      <c r="B131" s="52" t="s">
        <v>1067</v>
      </c>
      <c r="C131" s="187"/>
      <c r="D131" s="141" t="s">
        <v>1369</v>
      </c>
      <c r="E131" s="142" t="s">
        <v>1553</v>
      </c>
      <c r="F131" s="52" t="s">
        <v>1563</v>
      </c>
      <c r="G131" s="142" t="s">
        <v>1574</v>
      </c>
      <c r="H131" s="51" t="s">
        <v>1575</v>
      </c>
    </row>
    <row r="132" spans="1:8" ht="25.5" x14ac:dyDescent="0.25">
      <c r="A132" s="135">
        <f t="shared" si="1"/>
        <v>129</v>
      </c>
      <c r="B132" s="52" t="s">
        <v>1067</v>
      </c>
      <c r="C132" s="187"/>
      <c r="D132" s="141" t="s">
        <v>1367</v>
      </c>
      <c r="E132" s="142" t="s">
        <v>1553</v>
      </c>
      <c r="F132" s="52" t="s">
        <v>1557</v>
      </c>
      <c r="G132" s="142" t="s">
        <v>72</v>
      </c>
      <c r="H132" s="51" t="s">
        <v>1576</v>
      </c>
    </row>
    <row r="133" spans="1:8" ht="25.5" x14ac:dyDescent="0.25">
      <c r="A133" s="135">
        <f t="shared" si="1"/>
        <v>130</v>
      </c>
      <c r="B133" s="52" t="s">
        <v>1067</v>
      </c>
      <c r="C133" s="187"/>
      <c r="D133" s="141" t="s">
        <v>1356</v>
      </c>
      <c r="E133" s="142" t="s">
        <v>1553</v>
      </c>
      <c r="F133" s="52" t="s">
        <v>955</v>
      </c>
      <c r="G133" s="51" t="s">
        <v>26</v>
      </c>
      <c r="H133" s="51" t="s">
        <v>1577</v>
      </c>
    </row>
    <row r="134" spans="1:8" ht="25.5" x14ac:dyDescent="0.25">
      <c r="A134" s="135">
        <f t="shared" ref="A134:A197" si="2">+A133+1</f>
        <v>131</v>
      </c>
      <c r="B134" s="52" t="s">
        <v>1067</v>
      </c>
      <c r="C134" s="187"/>
      <c r="D134" s="141" t="s">
        <v>1356</v>
      </c>
      <c r="E134" s="142" t="s">
        <v>1553</v>
      </c>
      <c r="F134" s="52" t="s">
        <v>955</v>
      </c>
      <c r="G134" s="142" t="s">
        <v>26</v>
      </c>
      <c r="H134" s="51" t="s">
        <v>1578</v>
      </c>
    </row>
    <row r="135" spans="1:8" ht="25.5" x14ac:dyDescent="0.25">
      <c r="A135" s="135">
        <f t="shared" si="2"/>
        <v>132</v>
      </c>
      <c r="B135" s="52" t="s">
        <v>1067</v>
      </c>
      <c r="C135" s="187"/>
      <c r="D135" s="60" t="s">
        <v>1414</v>
      </c>
      <c r="E135" s="142" t="s">
        <v>1579</v>
      </c>
      <c r="F135" s="60" t="s">
        <v>181</v>
      </c>
      <c r="G135" s="142" t="s">
        <v>569</v>
      </c>
      <c r="H135" s="51" t="s">
        <v>1580</v>
      </c>
    </row>
    <row r="136" spans="1:8" ht="51" x14ac:dyDescent="0.25">
      <c r="A136" s="135">
        <f t="shared" si="2"/>
        <v>133</v>
      </c>
      <c r="B136" s="52" t="s">
        <v>1067</v>
      </c>
      <c r="C136" s="187"/>
      <c r="D136" s="60" t="s">
        <v>1339</v>
      </c>
      <c r="E136" s="142" t="s">
        <v>1581</v>
      </c>
      <c r="F136" s="60" t="s">
        <v>955</v>
      </c>
      <c r="G136" s="142" t="s">
        <v>962</v>
      </c>
      <c r="H136" s="51" t="s">
        <v>1582</v>
      </c>
    </row>
    <row r="137" spans="1:8" ht="51" x14ac:dyDescent="0.25">
      <c r="A137" s="135">
        <f t="shared" si="2"/>
        <v>134</v>
      </c>
      <c r="B137" s="52" t="s">
        <v>1067</v>
      </c>
      <c r="C137" s="187"/>
      <c r="D137" s="60" t="s">
        <v>1361</v>
      </c>
      <c r="E137" s="142" t="s">
        <v>1581</v>
      </c>
      <c r="F137" s="60" t="s">
        <v>955</v>
      </c>
      <c r="G137" s="142" t="s">
        <v>962</v>
      </c>
      <c r="H137" s="51" t="s">
        <v>1583</v>
      </c>
    </row>
    <row r="138" spans="1:8" ht="114.75" x14ac:dyDescent="0.25">
      <c r="A138" s="135">
        <f t="shared" si="2"/>
        <v>135</v>
      </c>
      <c r="B138" s="52" t="s">
        <v>1067</v>
      </c>
      <c r="C138" s="187"/>
      <c r="D138" s="60" t="s">
        <v>1584</v>
      </c>
      <c r="E138" s="142" t="s">
        <v>1581</v>
      </c>
      <c r="F138" s="60" t="s">
        <v>955</v>
      </c>
      <c r="G138" s="142" t="s">
        <v>18</v>
      </c>
      <c r="H138" s="51" t="s">
        <v>1585</v>
      </c>
    </row>
    <row r="139" spans="1:8" ht="38.25" x14ac:dyDescent="0.25">
      <c r="A139" s="135">
        <f t="shared" si="2"/>
        <v>136</v>
      </c>
      <c r="B139" s="52" t="s">
        <v>1067</v>
      </c>
      <c r="C139" s="187"/>
      <c r="D139" s="60" t="s">
        <v>1586</v>
      </c>
      <c r="E139" s="142" t="s">
        <v>1581</v>
      </c>
      <c r="F139" s="60" t="s">
        <v>955</v>
      </c>
      <c r="G139" s="142" t="s">
        <v>18</v>
      </c>
      <c r="H139" s="51" t="s">
        <v>1587</v>
      </c>
    </row>
    <row r="140" spans="1:8" ht="51" x14ac:dyDescent="0.25">
      <c r="A140" s="135">
        <f t="shared" si="2"/>
        <v>137</v>
      </c>
      <c r="B140" s="52" t="s">
        <v>1067</v>
      </c>
      <c r="C140" s="187"/>
      <c r="D140" s="60" t="s">
        <v>1588</v>
      </c>
      <c r="E140" s="142" t="s">
        <v>1581</v>
      </c>
      <c r="F140" s="60" t="s">
        <v>955</v>
      </c>
      <c r="G140" s="142" t="s">
        <v>1043</v>
      </c>
      <c r="H140" s="51" t="s">
        <v>1589</v>
      </c>
    </row>
    <row r="141" spans="1:8" ht="25.5" x14ac:dyDescent="0.25">
      <c r="A141" s="135">
        <f t="shared" si="2"/>
        <v>138</v>
      </c>
      <c r="B141" s="52" t="s">
        <v>1067</v>
      </c>
      <c r="C141" s="187"/>
      <c r="D141" s="60" t="s">
        <v>1590</v>
      </c>
      <c r="E141" s="142" t="s">
        <v>1581</v>
      </c>
      <c r="F141" s="60" t="s">
        <v>955</v>
      </c>
      <c r="G141" s="142" t="s">
        <v>18</v>
      </c>
      <c r="H141" s="51" t="s">
        <v>1591</v>
      </c>
    </row>
    <row r="142" spans="1:8" ht="38.25" x14ac:dyDescent="0.25">
      <c r="A142" s="135">
        <f t="shared" si="2"/>
        <v>139</v>
      </c>
      <c r="B142" s="52" t="s">
        <v>1067</v>
      </c>
      <c r="C142" s="187"/>
      <c r="D142" s="60" t="s">
        <v>1325</v>
      </c>
      <c r="E142" s="142" t="s">
        <v>1581</v>
      </c>
      <c r="F142" s="60" t="s">
        <v>236</v>
      </c>
      <c r="G142" s="142" t="s">
        <v>237</v>
      </c>
      <c r="H142" s="51" t="s">
        <v>1592</v>
      </c>
    </row>
    <row r="143" spans="1:8" ht="38.25" x14ac:dyDescent="0.25">
      <c r="A143" s="135">
        <f t="shared" si="2"/>
        <v>140</v>
      </c>
      <c r="B143" s="52" t="s">
        <v>1067</v>
      </c>
      <c r="C143" s="187"/>
      <c r="D143" s="149" t="s">
        <v>1593</v>
      </c>
      <c r="E143" s="150" t="s">
        <v>1594</v>
      </c>
      <c r="F143" s="149" t="s">
        <v>955</v>
      </c>
      <c r="G143" s="150" t="s">
        <v>18</v>
      </c>
      <c r="H143" s="151" t="s">
        <v>1595</v>
      </c>
    </row>
    <row r="144" spans="1:8" ht="39" x14ac:dyDescent="0.25">
      <c r="A144" s="135">
        <f t="shared" si="2"/>
        <v>141</v>
      </c>
      <c r="B144" s="52" t="s">
        <v>1067</v>
      </c>
      <c r="C144" s="187"/>
      <c r="D144" s="50" t="s">
        <v>1596</v>
      </c>
      <c r="E144" s="142" t="s">
        <v>1594</v>
      </c>
      <c r="F144" s="60" t="s">
        <v>955</v>
      </c>
      <c r="G144" s="142" t="s">
        <v>18</v>
      </c>
      <c r="H144" s="112" t="s">
        <v>1597</v>
      </c>
    </row>
    <row r="145" spans="1:8" ht="38.25" x14ac:dyDescent="0.25">
      <c r="A145" s="135">
        <f t="shared" si="2"/>
        <v>142</v>
      </c>
      <c r="B145" s="52" t="s">
        <v>1067</v>
      </c>
      <c r="C145" s="187"/>
      <c r="D145" s="50" t="s">
        <v>1598</v>
      </c>
      <c r="E145" s="142" t="s">
        <v>1594</v>
      </c>
      <c r="F145" s="60" t="s">
        <v>955</v>
      </c>
      <c r="G145" s="142" t="s">
        <v>18</v>
      </c>
      <c r="H145" s="152" t="s">
        <v>1599</v>
      </c>
    </row>
    <row r="146" spans="1:8" ht="38.25" x14ac:dyDescent="0.25">
      <c r="A146" s="135">
        <f t="shared" si="2"/>
        <v>143</v>
      </c>
      <c r="B146" s="52" t="s">
        <v>1067</v>
      </c>
      <c r="C146" s="187"/>
      <c r="D146" s="50" t="s">
        <v>1354</v>
      </c>
      <c r="E146" s="142" t="s">
        <v>1594</v>
      </c>
      <c r="F146" s="60" t="s">
        <v>955</v>
      </c>
      <c r="G146" s="142" t="s">
        <v>18</v>
      </c>
      <c r="H146" s="152" t="s">
        <v>1600</v>
      </c>
    </row>
    <row r="147" spans="1:8" ht="38.25" x14ac:dyDescent="0.25">
      <c r="A147" s="135">
        <f t="shared" si="2"/>
        <v>144</v>
      </c>
      <c r="B147" s="52" t="s">
        <v>1067</v>
      </c>
      <c r="C147" s="187"/>
      <c r="D147" s="50" t="s">
        <v>1601</v>
      </c>
      <c r="E147" s="142" t="s">
        <v>1594</v>
      </c>
      <c r="F147" s="60" t="s">
        <v>955</v>
      </c>
      <c r="G147" s="142" t="s">
        <v>26</v>
      </c>
      <c r="H147" s="152" t="s">
        <v>1602</v>
      </c>
    </row>
    <row r="148" spans="1:8" ht="38.25" x14ac:dyDescent="0.25">
      <c r="A148" s="135">
        <f t="shared" si="2"/>
        <v>145</v>
      </c>
      <c r="B148" s="52" t="s">
        <v>1067</v>
      </c>
      <c r="C148" s="187"/>
      <c r="D148" s="50" t="s">
        <v>1603</v>
      </c>
      <c r="E148" s="142" t="s">
        <v>1594</v>
      </c>
      <c r="F148" s="60" t="s">
        <v>955</v>
      </c>
      <c r="G148" s="142" t="s">
        <v>26</v>
      </c>
      <c r="H148" s="152" t="s">
        <v>1604</v>
      </c>
    </row>
    <row r="149" spans="1:8" ht="51" x14ac:dyDescent="0.25">
      <c r="A149" s="135">
        <f t="shared" si="2"/>
        <v>146</v>
      </c>
      <c r="B149" s="52" t="s">
        <v>1067</v>
      </c>
      <c r="C149" s="187"/>
      <c r="D149" s="50" t="s">
        <v>1605</v>
      </c>
      <c r="E149" s="142" t="s">
        <v>1594</v>
      </c>
      <c r="F149" s="60" t="s">
        <v>955</v>
      </c>
      <c r="G149" s="142" t="s">
        <v>26</v>
      </c>
      <c r="H149" s="152" t="s">
        <v>1606</v>
      </c>
    </row>
    <row r="150" spans="1:8" ht="38.25" x14ac:dyDescent="0.25">
      <c r="A150" s="135">
        <f t="shared" si="2"/>
        <v>147</v>
      </c>
      <c r="B150" s="52" t="s">
        <v>1067</v>
      </c>
      <c r="C150" s="187"/>
      <c r="D150" s="50" t="s">
        <v>1607</v>
      </c>
      <c r="E150" s="142" t="s">
        <v>1594</v>
      </c>
      <c r="F150" s="60" t="s">
        <v>955</v>
      </c>
      <c r="G150" s="142" t="s">
        <v>26</v>
      </c>
      <c r="H150" s="152" t="s">
        <v>1608</v>
      </c>
    </row>
    <row r="151" spans="1:8" ht="38.25" x14ac:dyDescent="0.25">
      <c r="A151" s="135">
        <f t="shared" si="2"/>
        <v>148</v>
      </c>
      <c r="B151" s="52" t="s">
        <v>1067</v>
      </c>
      <c r="C151" s="187"/>
      <c r="D151" s="50" t="s">
        <v>1609</v>
      </c>
      <c r="E151" s="142" t="s">
        <v>1594</v>
      </c>
      <c r="F151" s="60" t="s">
        <v>955</v>
      </c>
      <c r="G151" s="142" t="s">
        <v>26</v>
      </c>
      <c r="H151" s="152" t="s">
        <v>1610</v>
      </c>
    </row>
    <row r="152" spans="1:8" ht="38.25" x14ac:dyDescent="0.25">
      <c r="A152" s="135">
        <f t="shared" si="2"/>
        <v>149</v>
      </c>
      <c r="B152" s="52" t="s">
        <v>1067</v>
      </c>
      <c r="C152" s="187"/>
      <c r="D152" s="50" t="s">
        <v>1611</v>
      </c>
      <c r="E152" s="142" t="s">
        <v>1594</v>
      </c>
      <c r="F152" s="60" t="s">
        <v>955</v>
      </c>
      <c r="G152" s="142" t="s">
        <v>1043</v>
      </c>
      <c r="H152" s="152" t="s">
        <v>1612</v>
      </c>
    </row>
    <row r="153" spans="1:8" ht="25.5" x14ac:dyDescent="0.25">
      <c r="A153" s="135">
        <f t="shared" si="2"/>
        <v>150</v>
      </c>
      <c r="B153" s="52" t="s">
        <v>1067</v>
      </c>
      <c r="C153" s="187"/>
      <c r="D153" s="50" t="s">
        <v>1369</v>
      </c>
      <c r="E153" s="142" t="s">
        <v>1594</v>
      </c>
      <c r="F153" s="60" t="s">
        <v>955</v>
      </c>
      <c r="G153" s="142" t="s">
        <v>1043</v>
      </c>
      <c r="H153" s="152" t="s">
        <v>1613</v>
      </c>
    </row>
    <row r="154" spans="1:8" ht="51" x14ac:dyDescent="0.25">
      <c r="A154" s="135">
        <f t="shared" si="2"/>
        <v>151</v>
      </c>
      <c r="B154" s="52" t="s">
        <v>1067</v>
      </c>
      <c r="C154" s="187"/>
      <c r="D154" s="50" t="s">
        <v>1614</v>
      </c>
      <c r="E154" s="142" t="s">
        <v>1594</v>
      </c>
      <c r="F154" s="60" t="s">
        <v>955</v>
      </c>
      <c r="G154" s="142" t="s">
        <v>1043</v>
      </c>
      <c r="H154" s="152" t="s">
        <v>1615</v>
      </c>
    </row>
    <row r="155" spans="1:8" ht="38.25" x14ac:dyDescent="0.25">
      <c r="A155" s="135">
        <f t="shared" si="2"/>
        <v>152</v>
      </c>
      <c r="B155" s="52" t="s">
        <v>1067</v>
      </c>
      <c r="C155" s="187"/>
      <c r="D155" s="50" t="s">
        <v>1616</v>
      </c>
      <c r="E155" s="142" t="s">
        <v>1594</v>
      </c>
      <c r="F155" s="60" t="s">
        <v>955</v>
      </c>
      <c r="G155" s="142" t="s">
        <v>962</v>
      </c>
      <c r="H155" s="152" t="s">
        <v>1617</v>
      </c>
    </row>
    <row r="156" spans="1:8" ht="38.25" x14ac:dyDescent="0.25">
      <c r="A156" s="135">
        <f t="shared" si="2"/>
        <v>153</v>
      </c>
      <c r="B156" s="52" t="s">
        <v>1067</v>
      </c>
      <c r="C156" s="187"/>
      <c r="D156" s="50" t="s">
        <v>1618</v>
      </c>
      <c r="E156" s="142" t="s">
        <v>1594</v>
      </c>
      <c r="F156" s="60" t="s">
        <v>955</v>
      </c>
      <c r="G156" s="142" t="s">
        <v>962</v>
      </c>
      <c r="H156" s="152" t="s">
        <v>1619</v>
      </c>
    </row>
    <row r="157" spans="1:8" ht="51" x14ac:dyDescent="0.25">
      <c r="A157" s="135">
        <f t="shared" si="2"/>
        <v>154</v>
      </c>
      <c r="B157" s="52" t="s">
        <v>1067</v>
      </c>
      <c r="C157" s="187"/>
      <c r="D157" s="50" t="s">
        <v>1620</v>
      </c>
      <c r="E157" s="142" t="s">
        <v>1594</v>
      </c>
      <c r="F157" s="60" t="s">
        <v>955</v>
      </c>
      <c r="G157" s="142" t="s">
        <v>962</v>
      </c>
      <c r="H157" s="152" t="s">
        <v>1621</v>
      </c>
    </row>
    <row r="158" spans="1:8" ht="51" x14ac:dyDescent="0.25">
      <c r="A158" s="135">
        <f t="shared" si="2"/>
        <v>155</v>
      </c>
      <c r="B158" s="52" t="s">
        <v>1067</v>
      </c>
      <c r="C158" s="187"/>
      <c r="D158" s="50" t="s">
        <v>1622</v>
      </c>
      <c r="E158" s="142" t="s">
        <v>1594</v>
      </c>
      <c r="F158" s="60" t="s">
        <v>955</v>
      </c>
      <c r="G158" s="142" t="s">
        <v>962</v>
      </c>
      <c r="H158" s="152" t="s">
        <v>1623</v>
      </c>
    </row>
    <row r="159" spans="1:8" ht="51" x14ac:dyDescent="0.25">
      <c r="A159" s="135">
        <f t="shared" si="2"/>
        <v>156</v>
      </c>
      <c r="B159" s="52" t="s">
        <v>1067</v>
      </c>
      <c r="C159" s="187"/>
      <c r="D159" s="50" t="s">
        <v>1624</v>
      </c>
      <c r="E159" s="142" t="s">
        <v>1594</v>
      </c>
      <c r="F159" s="60" t="s">
        <v>955</v>
      </c>
      <c r="G159" s="142" t="s">
        <v>72</v>
      </c>
      <c r="H159" s="152" t="s">
        <v>1625</v>
      </c>
    </row>
    <row r="160" spans="1:8" ht="51" x14ac:dyDescent="0.25">
      <c r="A160" s="135">
        <f t="shared" si="2"/>
        <v>157</v>
      </c>
      <c r="B160" s="52" t="s">
        <v>1067</v>
      </c>
      <c r="C160" s="187"/>
      <c r="D160" s="50" t="s">
        <v>1626</v>
      </c>
      <c r="E160" s="142" t="s">
        <v>1594</v>
      </c>
      <c r="F160" s="60" t="s">
        <v>955</v>
      </c>
      <c r="G160" s="142" t="s">
        <v>72</v>
      </c>
      <c r="H160" s="152" t="s">
        <v>1627</v>
      </c>
    </row>
    <row r="161" spans="1:8" ht="38.25" x14ac:dyDescent="0.25">
      <c r="A161" s="135">
        <f t="shared" si="2"/>
        <v>158</v>
      </c>
      <c r="B161" s="52" t="s">
        <v>1067</v>
      </c>
      <c r="C161" s="187"/>
      <c r="D161" s="50" t="s">
        <v>1628</v>
      </c>
      <c r="E161" s="142" t="s">
        <v>1594</v>
      </c>
      <c r="F161" s="60" t="s">
        <v>955</v>
      </c>
      <c r="G161" s="142" t="s">
        <v>72</v>
      </c>
      <c r="H161" s="152" t="s">
        <v>1629</v>
      </c>
    </row>
    <row r="162" spans="1:8" ht="38.25" x14ac:dyDescent="0.25">
      <c r="A162" s="135">
        <f t="shared" si="2"/>
        <v>159</v>
      </c>
      <c r="B162" s="52" t="s">
        <v>1067</v>
      </c>
      <c r="C162" s="187"/>
      <c r="D162" s="50" t="s">
        <v>1630</v>
      </c>
      <c r="E162" s="142" t="s">
        <v>1594</v>
      </c>
      <c r="F162" s="60" t="s">
        <v>955</v>
      </c>
      <c r="G162" s="142" t="s">
        <v>72</v>
      </c>
      <c r="H162" s="152" t="s">
        <v>1631</v>
      </c>
    </row>
    <row r="163" spans="1:8" ht="25.5" x14ac:dyDescent="0.25">
      <c r="A163" s="135">
        <f t="shared" si="2"/>
        <v>160</v>
      </c>
      <c r="B163" s="52" t="s">
        <v>1067</v>
      </c>
      <c r="C163" s="187"/>
      <c r="D163" s="50" t="s">
        <v>1632</v>
      </c>
      <c r="E163" s="142" t="s">
        <v>1594</v>
      </c>
      <c r="F163" s="60" t="s">
        <v>955</v>
      </c>
      <c r="G163" s="142" t="s">
        <v>72</v>
      </c>
      <c r="H163" s="152" t="s">
        <v>1633</v>
      </c>
    </row>
    <row r="164" spans="1:8" ht="63.75" x14ac:dyDescent="0.25">
      <c r="A164" s="135">
        <f t="shared" si="2"/>
        <v>161</v>
      </c>
      <c r="B164" s="52" t="s">
        <v>1067</v>
      </c>
      <c r="C164" s="187"/>
      <c r="D164" s="50" t="s">
        <v>1634</v>
      </c>
      <c r="E164" s="142" t="s">
        <v>1594</v>
      </c>
      <c r="F164" s="60" t="s">
        <v>955</v>
      </c>
      <c r="G164" s="142" t="s">
        <v>72</v>
      </c>
      <c r="H164" s="152" t="s">
        <v>1635</v>
      </c>
    </row>
    <row r="165" spans="1:8" ht="38.25" x14ac:dyDescent="0.25">
      <c r="A165" s="135">
        <f t="shared" si="2"/>
        <v>162</v>
      </c>
      <c r="B165" s="52" t="s">
        <v>1067</v>
      </c>
      <c r="C165" s="187"/>
      <c r="D165" s="50" t="s">
        <v>1636</v>
      </c>
      <c r="E165" s="142" t="s">
        <v>1594</v>
      </c>
      <c r="F165" s="60" t="s">
        <v>955</v>
      </c>
      <c r="G165" s="142" t="s">
        <v>1103</v>
      </c>
      <c r="H165" s="152" t="s">
        <v>1637</v>
      </c>
    </row>
    <row r="166" spans="1:8" ht="63.75" x14ac:dyDescent="0.25">
      <c r="A166" s="135">
        <f t="shared" si="2"/>
        <v>163</v>
      </c>
      <c r="B166" s="52" t="s">
        <v>1067</v>
      </c>
      <c r="C166" s="187"/>
      <c r="D166" s="50" t="s">
        <v>1638</v>
      </c>
      <c r="E166" s="142" t="s">
        <v>1594</v>
      </c>
      <c r="F166" s="60" t="s">
        <v>955</v>
      </c>
      <c r="G166" s="142" t="s">
        <v>1103</v>
      </c>
      <c r="H166" s="152" t="s">
        <v>1639</v>
      </c>
    </row>
    <row r="167" spans="1:8" ht="38.25" x14ac:dyDescent="0.25">
      <c r="A167" s="135">
        <f t="shared" si="2"/>
        <v>164</v>
      </c>
      <c r="B167" s="52" t="s">
        <v>1067</v>
      </c>
      <c r="C167" s="187"/>
      <c r="D167" s="50" t="s">
        <v>1640</v>
      </c>
      <c r="E167" s="142" t="s">
        <v>1594</v>
      </c>
      <c r="F167" s="60" t="s">
        <v>955</v>
      </c>
      <c r="G167" s="142" t="s">
        <v>1103</v>
      </c>
      <c r="H167" s="152" t="s">
        <v>1641</v>
      </c>
    </row>
    <row r="168" spans="1:8" ht="38.25" x14ac:dyDescent="0.25">
      <c r="A168" s="135">
        <f t="shared" si="2"/>
        <v>165</v>
      </c>
      <c r="B168" s="52" t="s">
        <v>1067</v>
      </c>
      <c r="C168" s="187"/>
      <c r="D168" s="50" t="s">
        <v>1642</v>
      </c>
      <c r="E168" s="142" t="s">
        <v>1594</v>
      </c>
      <c r="F168" s="60" t="s">
        <v>206</v>
      </c>
      <c r="G168" s="142" t="s">
        <v>1643</v>
      </c>
      <c r="H168" s="152" t="s">
        <v>1644</v>
      </c>
    </row>
    <row r="169" spans="1:8" ht="51" x14ac:dyDescent="0.25">
      <c r="A169" s="135">
        <f t="shared" si="2"/>
        <v>166</v>
      </c>
      <c r="B169" s="52" t="s">
        <v>1067</v>
      </c>
      <c r="C169" s="187"/>
      <c r="D169" s="108" t="s">
        <v>1645</v>
      </c>
      <c r="E169" s="153" t="s">
        <v>1646</v>
      </c>
      <c r="F169" s="144" t="s">
        <v>955</v>
      </c>
      <c r="G169" s="153" t="s">
        <v>1103</v>
      </c>
      <c r="H169" s="152" t="s">
        <v>1647</v>
      </c>
    </row>
    <row r="170" spans="1:8" ht="38.25" x14ac:dyDescent="0.25">
      <c r="A170" s="135">
        <f t="shared" si="2"/>
        <v>167</v>
      </c>
      <c r="B170" s="52" t="s">
        <v>1067</v>
      </c>
      <c r="C170" s="187"/>
      <c r="D170" s="108" t="s">
        <v>1648</v>
      </c>
      <c r="E170" s="153" t="s">
        <v>1646</v>
      </c>
      <c r="F170" s="144" t="s">
        <v>955</v>
      </c>
      <c r="G170" s="153" t="s">
        <v>962</v>
      </c>
      <c r="H170" s="154" t="s">
        <v>1649</v>
      </c>
    </row>
    <row r="171" spans="1:8" ht="51" x14ac:dyDescent="0.25">
      <c r="A171" s="135">
        <f t="shared" si="2"/>
        <v>168</v>
      </c>
      <c r="B171" s="52" t="s">
        <v>1067</v>
      </c>
      <c r="C171" s="187"/>
      <c r="D171" s="108" t="s">
        <v>1650</v>
      </c>
      <c r="E171" s="153" t="s">
        <v>1646</v>
      </c>
      <c r="F171" s="144" t="s">
        <v>955</v>
      </c>
      <c r="G171" s="153" t="s">
        <v>72</v>
      </c>
      <c r="H171" s="154" t="s">
        <v>1651</v>
      </c>
    </row>
    <row r="172" spans="1:8" ht="38.25" x14ac:dyDescent="0.25">
      <c r="A172" s="135">
        <f t="shared" si="2"/>
        <v>169</v>
      </c>
      <c r="B172" s="52" t="s">
        <v>1067</v>
      </c>
      <c r="C172" s="178"/>
      <c r="D172" s="108" t="s">
        <v>1652</v>
      </c>
      <c r="E172" s="153" t="s">
        <v>1653</v>
      </c>
      <c r="F172" s="144" t="s">
        <v>955</v>
      </c>
      <c r="G172" s="153" t="s">
        <v>962</v>
      </c>
      <c r="H172" s="154" t="s">
        <v>1654</v>
      </c>
    </row>
    <row r="173" spans="1:8" x14ac:dyDescent="0.25">
      <c r="A173" s="135">
        <f t="shared" si="2"/>
        <v>170</v>
      </c>
      <c r="B173" s="51" t="s">
        <v>1080</v>
      </c>
      <c r="C173" s="193">
        <v>9</v>
      </c>
      <c r="D173" s="144" t="s">
        <v>1441</v>
      </c>
      <c r="E173" s="153" t="s">
        <v>1655</v>
      </c>
      <c r="F173" s="155" t="s">
        <v>1656</v>
      </c>
      <c r="G173" s="145" t="s">
        <v>178</v>
      </c>
      <c r="H173" s="145" t="s">
        <v>1443</v>
      </c>
    </row>
    <row r="174" spans="1:8" ht="38.25" x14ac:dyDescent="0.25">
      <c r="A174" s="135">
        <f t="shared" si="2"/>
        <v>171</v>
      </c>
      <c r="B174" s="156" t="s">
        <v>1080</v>
      </c>
      <c r="C174" s="194"/>
      <c r="D174" s="157" t="s">
        <v>1657</v>
      </c>
      <c r="E174" s="158" t="s">
        <v>1658</v>
      </c>
      <c r="F174" s="159" t="s">
        <v>627</v>
      </c>
      <c r="G174" s="156" t="s">
        <v>198</v>
      </c>
      <c r="H174" s="159" t="s">
        <v>1659</v>
      </c>
    </row>
    <row r="175" spans="1:8" ht="25.5" x14ac:dyDescent="0.25">
      <c r="A175" s="135">
        <f t="shared" si="2"/>
        <v>172</v>
      </c>
      <c r="B175" s="156" t="s">
        <v>1080</v>
      </c>
      <c r="C175" s="194"/>
      <c r="D175" s="157" t="s">
        <v>1657</v>
      </c>
      <c r="E175" s="158" t="s">
        <v>1658</v>
      </c>
      <c r="F175" s="159" t="s">
        <v>627</v>
      </c>
      <c r="G175" s="156" t="s">
        <v>198</v>
      </c>
      <c r="H175" s="156" t="s">
        <v>1660</v>
      </c>
    </row>
    <row r="176" spans="1:8" ht="38.25" x14ac:dyDescent="0.25">
      <c r="A176" s="135">
        <f t="shared" si="2"/>
        <v>173</v>
      </c>
      <c r="B176" s="156" t="s">
        <v>1080</v>
      </c>
      <c r="C176" s="194"/>
      <c r="D176" s="157" t="s">
        <v>1657</v>
      </c>
      <c r="E176" s="158" t="s">
        <v>1658</v>
      </c>
      <c r="F176" s="159" t="s">
        <v>627</v>
      </c>
      <c r="G176" s="156" t="s">
        <v>543</v>
      </c>
      <c r="H176" s="156" t="s">
        <v>1661</v>
      </c>
    </row>
    <row r="177" spans="1:8" ht="38.25" x14ac:dyDescent="0.25">
      <c r="A177" s="135">
        <f t="shared" si="2"/>
        <v>174</v>
      </c>
      <c r="B177" s="156" t="s">
        <v>1080</v>
      </c>
      <c r="C177" s="194"/>
      <c r="D177" s="157" t="s">
        <v>1657</v>
      </c>
      <c r="E177" s="158" t="s">
        <v>1658</v>
      </c>
      <c r="F177" s="159" t="s">
        <v>627</v>
      </c>
      <c r="G177" s="156" t="s">
        <v>268</v>
      </c>
      <c r="H177" s="156" t="s">
        <v>1662</v>
      </c>
    </row>
    <row r="178" spans="1:8" ht="38.25" x14ac:dyDescent="0.25">
      <c r="A178" s="135">
        <f t="shared" si="2"/>
        <v>175</v>
      </c>
      <c r="B178" s="156" t="s">
        <v>1080</v>
      </c>
      <c r="C178" s="194"/>
      <c r="D178" s="157" t="s">
        <v>1657</v>
      </c>
      <c r="E178" s="158" t="s">
        <v>1658</v>
      </c>
      <c r="F178" s="159" t="s">
        <v>627</v>
      </c>
      <c r="G178" s="156" t="s">
        <v>26</v>
      </c>
      <c r="H178" s="156" t="s">
        <v>1663</v>
      </c>
    </row>
    <row r="179" spans="1:8" ht="38.25" x14ac:dyDescent="0.25">
      <c r="A179" s="135">
        <f t="shared" si="2"/>
        <v>176</v>
      </c>
      <c r="B179" s="156" t="s">
        <v>1080</v>
      </c>
      <c r="C179" s="194"/>
      <c r="D179" s="157" t="s">
        <v>1657</v>
      </c>
      <c r="E179" s="158" t="s">
        <v>1658</v>
      </c>
      <c r="F179" s="159" t="s">
        <v>627</v>
      </c>
      <c r="G179" s="156" t="s">
        <v>1043</v>
      </c>
      <c r="H179" s="156" t="s">
        <v>1664</v>
      </c>
    </row>
    <row r="180" spans="1:8" ht="38.25" x14ac:dyDescent="0.25">
      <c r="A180" s="135">
        <f t="shared" si="2"/>
        <v>177</v>
      </c>
      <c r="B180" s="156" t="s">
        <v>1080</v>
      </c>
      <c r="C180" s="194"/>
      <c r="D180" s="157" t="s">
        <v>1657</v>
      </c>
      <c r="E180" s="158" t="s">
        <v>1658</v>
      </c>
      <c r="F180" s="159" t="s">
        <v>627</v>
      </c>
      <c r="G180" s="156" t="s">
        <v>26</v>
      </c>
      <c r="H180" s="156" t="s">
        <v>1665</v>
      </c>
    </row>
    <row r="181" spans="1:8" ht="38.25" x14ac:dyDescent="0.25">
      <c r="A181" s="135">
        <f t="shared" si="2"/>
        <v>178</v>
      </c>
      <c r="B181" s="156" t="s">
        <v>1080</v>
      </c>
      <c r="C181" s="195"/>
      <c r="D181" s="157" t="s">
        <v>1657</v>
      </c>
      <c r="E181" s="158" t="s">
        <v>1658</v>
      </c>
      <c r="F181" s="159" t="s">
        <v>627</v>
      </c>
      <c r="G181" s="156" t="s">
        <v>962</v>
      </c>
      <c r="H181" s="156" t="s">
        <v>1666</v>
      </c>
    </row>
    <row r="182" spans="1:8" ht="25.5" x14ac:dyDescent="0.25">
      <c r="A182" s="135">
        <f t="shared" si="2"/>
        <v>179</v>
      </c>
      <c r="B182" s="51" t="s">
        <v>1086</v>
      </c>
      <c r="C182" s="193">
        <v>8</v>
      </c>
      <c r="D182" s="60" t="s">
        <v>1342</v>
      </c>
      <c r="E182" s="142" t="s">
        <v>1667</v>
      </c>
      <c r="F182" s="60" t="s">
        <v>627</v>
      </c>
      <c r="G182" s="51" t="s">
        <v>18</v>
      </c>
      <c r="H182" s="51" t="s">
        <v>1668</v>
      </c>
    </row>
    <row r="183" spans="1:8" ht="25.5" x14ac:dyDescent="0.25">
      <c r="A183" s="135">
        <f t="shared" si="2"/>
        <v>180</v>
      </c>
      <c r="B183" s="51" t="s">
        <v>1086</v>
      </c>
      <c r="C183" s="194"/>
      <c r="D183" s="60" t="s">
        <v>1356</v>
      </c>
      <c r="E183" s="142" t="s">
        <v>1667</v>
      </c>
      <c r="F183" s="60" t="s">
        <v>627</v>
      </c>
      <c r="G183" s="51" t="s">
        <v>26</v>
      </c>
      <c r="H183" s="51" t="s">
        <v>1669</v>
      </c>
    </row>
    <row r="184" spans="1:8" ht="25.5" x14ac:dyDescent="0.25">
      <c r="A184" s="135">
        <f t="shared" si="2"/>
        <v>181</v>
      </c>
      <c r="B184" s="51" t="s">
        <v>1086</v>
      </c>
      <c r="C184" s="194"/>
      <c r="D184" s="60" t="s">
        <v>1339</v>
      </c>
      <c r="E184" s="142" t="s">
        <v>1667</v>
      </c>
      <c r="F184" s="60" t="s">
        <v>627</v>
      </c>
      <c r="G184" s="51" t="s">
        <v>962</v>
      </c>
      <c r="H184" s="51" t="s">
        <v>1670</v>
      </c>
    </row>
    <row r="185" spans="1:8" ht="25.5" x14ac:dyDescent="0.25">
      <c r="A185" s="135">
        <f t="shared" si="2"/>
        <v>182</v>
      </c>
      <c r="B185" s="51" t="s">
        <v>1086</v>
      </c>
      <c r="C185" s="194"/>
      <c r="D185" s="60" t="s">
        <v>1441</v>
      </c>
      <c r="E185" s="142" t="s">
        <v>1667</v>
      </c>
      <c r="F185" s="52" t="s">
        <v>177</v>
      </c>
      <c r="G185" s="51" t="s">
        <v>178</v>
      </c>
      <c r="H185" s="51" t="s">
        <v>1671</v>
      </c>
    </row>
    <row r="186" spans="1:8" ht="25.5" x14ac:dyDescent="0.25">
      <c r="A186" s="135">
        <f t="shared" si="2"/>
        <v>183</v>
      </c>
      <c r="B186" s="51" t="s">
        <v>1086</v>
      </c>
      <c r="C186" s="194"/>
      <c r="D186" s="60" t="s">
        <v>1325</v>
      </c>
      <c r="E186" s="142" t="s">
        <v>1667</v>
      </c>
      <c r="F186" s="52" t="s">
        <v>236</v>
      </c>
      <c r="G186" s="51" t="s">
        <v>237</v>
      </c>
      <c r="H186" s="51" t="s">
        <v>1672</v>
      </c>
    </row>
    <row r="187" spans="1:8" ht="38.25" x14ac:dyDescent="0.25">
      <c r="A187" s="135">
        <f t="shared" si="2"/>
        <v>184</v>
      </c>
      <c r="B187" s="51" t="s">
        <v>1086</v>
      </c>
      <c r="C187" s="194"/>
      <c r="D187" s="60" t="s">
        <v>1673</v>
      </c>
      <c r="E187" s="142" t="s">
        <v>1674</v>
      </c>
      <c r="F187" s="60" t="s">
        <v>627</v>
      </c>
      <c r="G187" s="142" t="s">
        <v>18</v>
      </c>
      <c r="H187" s="51" t="s">
        <v>1675</v>
      </c>
    </row>
    <row r="188" spans="1:8" ht="25.5" x14ac:dyDescent="0.25">
      <c r="A188" s="135">
        <f t="shared" si="2"/>
        <v>185</v>
      </c>
      <c r="B188" s="51" t="s">
        <v>1086</v>
      </c>
      <c r="C188" s="194"/>
      <c r="D188" s="60" t="s">
        <v>1358</v>
      </c>
      <c r="E188" s="142" t="s">
        <v>1674</v>
      </c>
      <c r="F188" s="60" t="s">
        <v>627</v>
      </c>
      <c r="G188" s="51" t="s">
        <v>26</v>
      </c>
      <c r="H188" s="51" t="s">
        <v>1676</v>
      </c>
    </row>
    <row r="189" spans="1:8" ht="25.5" x14ac:dyDescent="0.25">
      <c r="A189" s="135">
        <f t="shared" si="2"/>
        <v>186</v>
      </c>
      <c r="B189" s="51" t="s">
        <v>1086</v>
      </c>
      <c r="C189" s="195"/>
      <c r="D189" s="60" t="s">
        <v>1677</v>
      </c>
      <c r="E189" s="142" t="s">
        <v>1674</v>
      </c>
      <c r="F189" s="60" t="s">
        <v>627</v>
      </c>
      <c r="G189" s="51" t="s">
        <v>1103</v>
      </c>
      <c r="H189" s="51" t="s">
        <v>1678</v>
      </c>
    </row>
    <row r="190" spans="1:8" ht="26.25" x14ac:dyDescent="0.25">
      <c r="A190" s="135">
        <f t="shared" si="2"/>
        <v>187</v>
      </c>
      <c r="B190" s="146" t="s">
        <v>1679</v>
      </c>
      <c r="C190" s="198">
        <v>3</v>
      </c>
      <c r="D190" s="60" t="s">
        <v>1339</v>
      </c>
      <c r="E190" s="142" t="s">
        <v>1680</v>
      </c>
      <c r="F190" s="60" t="s">
        <v>627</v>
      </c>
      <c r="G190" s="142" t="s">
        <v>962</v>
      </c>
      <c r="H190" s="51" t="s">
        <v>1681</v>
      </c>
    </row>
    <row r="191" spans="1:8" ht="26.25" x14ac:dyDescent="0.25">
      <c r="A191" s="135">
        <f t="shared" si="2"/>
        <v>188</v>
      </c>
      <c r="B191" s="146" t="s">
        <v>1679</v>
      </c>
      <c r="C191" s="198"/>
      <c r="D191" s="60" t="s">
        <v>1342</v>
      </c>
      <c r="E191" s="142" t="s">
        <v>1680</v>
      </c>
      <c r="F191" s="60" t="s">
        <v>627</v>
      </c>
      <c r="G191" s="142" t="s">
        <v>18</v>
      </c>
      <c r="H191" s="51" t="s">
        <v>1682</v>
      </c>
    </row>
    <row r="192" spans="1:8" ht="26.25" x14ac:dyDescent="0.25">
      <c r="A192" s="135">
        <f t="shared" si="2"/>
        <v>189</v>
      </c>
      <c r="B192" s="146" t="s">
        <v>1679</v>
      </c>
      <c r="C192" s="198"/>
      <c r="D192" s="60" t="s">
        <v>1369</v>
      </c>
      <c r="E192" s="142" t="s">
        <v>1680</v>
      </c>
      <c r="F192" s="60" t="s">
        <v>627</v>
      </c>
      <c r="G192" s="142" t="s">
        <v>1043</v>
      </c>
      <c r="H192" s="51" t="s">
        <v>1683</v>
      </c>
    </row>
    <row r="193" spans="1:8" ht="38.25" x14ac:dyDescent="0.25">
      <c r="A193" s="135">
        <f t="shared" si="2"/>
        <v>190</v>
      </c>
      <c r="B193" s="52" t="s">
        <v>1684</v>
      </c>
      <c r="C193" s="177">
        <v>40</v>
      </c>
      <c r="D193" s="60" t="s">
        <v>1350</v>
      </c>
      <c r="E193" s="142" t="s">
        <v>1685</v>
      </c>
      <c r="F193" s="60" t="s">
        <v>627</v>
      </c>
      <c r="G193" s="142" t="s">
        <v>26</v>
      </c>
      <c r="H193" s="51" t="s">
        <v>1686</v>
      </c>
    </row>
    <row r="194" spans="1:8" ht="38.25" x14ac:dyDescent="0.25">
      <c r="A194" s="135">
        <f t="shared" si="2"/>
        <v>191</v>
      </c>
      <c r="B194" s="52" t="s">
        <v>1684</v>
      </c>
      <c r="C194" s="187"/>
      <c r="D194" s="60" t="s">
        <v>1687</v>
      </c>
      <c r="E194" s="142" t="s">
        <v>1685</v>
      </c>
      <c r="F194" s="60" t="s">
        <v>627</v>
      </c>
      <c r="G194" s="142" t="s">
        <v>26</v>
      </c>
      <c r="H194" s="51" t="s">
        <v>1688</v>
      </c>
    </row>
    <row r="195" spans="1:8" ht="25.5" x14ac:dyDescent="0.25">
      <c r="A195" s="135">
        <f t="shared" si="2"/>
        <v>192</v>
      </c>
      <c r="B195" s="52" t="s">
        <v>1684</v>
      </c>
      <c r="C195" s="187"/>
      <c r="D195" s="60" t="s">
        <v>1358</v>
      </c>
      <c r="E195" s="142" t="s">
        <v>1685</v>
      </c>
      <c r="F195" s="60" t="s">
        <v>627</v>
      </c>
      <c r="G195" s="142" t="s">
        <v>26</v>
      </c>
      <c r="H195" s="51" t="s">
        <v>1689</v>
      </c>
    </row>
    <row r="196" spans="1:8" ht="38.25" x14ac:dyDescent="0.25">
      <c r="A196" s="135">
        <f t="shared" si="2"/>
        <v>193</v>
      </c>
      <c r="B196" s="52" t="s">
        <v>1684</v>
      </c>
      <c r="C196" s="187"/>
      <c r="D196" s="60" t="s">
        <v>1690</v>
      </c>
      <c r="E196" s="142" t="s">
        <v>1685</v>
      </c>
      <c r="F196" s="60" t="s">
        <v>627</v>
      </c>
      <c r="G196" s="142" t="s">
        <v>18</v>
      </c>
      <c r="H196" s="51" t="s">
        <v>1691</v>
      </c>
    </row>
    <row r="197" spans="1:8" ht="51" x14ac:dyDescent="0.25">
      <c r="A197" s="135">
        <f t="shared" si="2"/>
        <v>194</v>
      </c>
      <c r="B197" s="52" t="s">
        <v>1684</v>
      </c>
      <c r="C197" s="187"/>
      <c r="D197" s="60" t="s">
        <v>1692</v>
      </c>
      <c r="E197" s="142" t="s">
        <v>1685</v>
      </c>
      <c r="F197" s="60" t="s">
        <v>627</v>
      </c>
      <c r="G197" s="142" t="s">
        <v>18</v>
      </c>
      <c r="H197" s="51" t="s">
        <v>1693</v>
      </c>
    </row>
    <row r="198" spans="1:8" ht="25.5" x14ac:dyDescent="0.25">
      <c r="A198" s="135">
        <f t="shared" ref="A198:A261" si="3">+A197+1</f>
        <v>195</v>
      </c>
      <c r="B198" s="52" t="s">
        <v>1684</v>
      </c>
      <c r="C198" s="187"/>
      <c r="D198" s="60" t="s">
        <v>1694</v>
      </c>
      <c r="E198" s="142" t="s">
        <v>1685</v>
      </c>
      <c r="F198" s="60" t="s">
        <v>627</v>
      </c>
      <c r="G198" s="142" t="s">
        <v>18</v>
      </c>
      <c r="H198" s="51" t="s">
        <v>1695</v>
      </c>
    </row>
    <row r="199" spans="1:8" ht="25.5" x14ac:dyDescent="0.25">
      <c r="A199" s="135">
        <f t="shared" si="3"/>
        <v>196</v>
      </c>
      <c r="B199" s="52" t="s">
        <v>1684</v>
      </c>
      <c r="C199" s="187"/>
      <c r="D199" s="60" t="s">
        <v>1696</v>
      </c>
      <c r="E199" s="142" t="s">
        <v>1685</v>
      </c>
      <c r="F199" s="60" t="s">
        <v>627</v>
      </c>
      <c r="G199" s="142" t="s">
        <v>18</v>
      </c>
      <c r="H199" s="51" t="s">
        <v>1697</v>
      </c>
    </row>
    <row r="200" spans="1:8" x14ac:dyDescent="0.25">
      <c r="A200" s="135">
        <f t="shared" si="3"/>
        <v>197</v>
      </c>
      <c r="B200" s="52" t="s">
        <v>1684</v>
      </c>
      <c r="C200" s="187"/>
      <c r="D200" s="60" t="s">
        <v>1698</v>
      </c>
      <c r="E200" s="142" t="s">
        <v>1685</v>
      </c>
      <c r="F200" s="60" t="s">
        <v>627</v>
      </c>
      <c r="G200" s="142" t="s">
        <v>18</v>
      </c>
      <c r="H200" s="51" t="s">
        <v>1699</v>
      </c>
    </row>
    <row r="201" spans="1:8" ht="25.5" x14ac:dyDescent="0.25">
      <c r="A201" s="135">
        <f t="shared" si="3"/>
        <v>198</v>
      </c>
      <c r="B201" s="52" t="s">
        <v>1684</v>
      </c>
      <c r="C201" s="187"/>
      <c r="D201" s="60" t="s">
        <v>1700</v>
      </c>
      <c r="E201" s="142" t="s">
        <v>1685</v>
      </c>
      <c r="F201" s="60" t="s">
        <v>627</v>
      </c>
      <c r="G201" s="142" t="s">
        <v>962</v>
      </c>
      <c r="H201" s="51" t="s">
        <v>1701</v>
      </c>
    </row>
    <row r="202" spans="1:8" x14ac:dyDescent="0.25">
      <c r="A202" s="135">
        <f t="shared" si="3"/>
        <v>199</v>
      </c>
      <c r="B202" s="52" t="s">
        <v>1684</v>
      </c>
      <c r="C202" s="187"/>
      <c r="D202" s="60" t="s">
        <v>1339</v>
      </c>
      <c r="E202" s="142" t="s">
        <v>1685</v>
      </c>
      <c r="F202" s="60" t="s">
        <v>627</v>
      </c>
      <c r="G202" s="142" t="s">
        <v>962</v>
      </c>
      <c r="H202" s="51" t="s">
        <v>1702</v>
      </c>
    </row>
    <row r="203" spans="1:8" ht="25.5" x14ac:dyDescent="0.25">
      <c r="A203" s="135">
        <f t="shared" si="3"/>
        <v>200</v>
      </c>
      <c r="B203" s="52" t="s">
        <v>1684</v>
      </c>
      <c r="C203" s="187"/>
      <c r="D203" s="60" t="s">
        <v>1703</v>
      </c>
      <c r="E203" s="142" t="s">
        <v>1685</v>
      </c>
      <c r="F203" s="60" t="s">
        <v>627</v>
      </c>
      <c r="G203" s="142" t="s">
        <v>1103</v>
      </c>
      <c r="H203" s="160" t="s">
        <v>1704</v>
      </c>
    </row>
    <row r="204" spans="1:8" ht="51" x14ac:dyDescent="0.25">
      <c r="A204" s="135">
        <f t="shared" si="3"/>
        <v>201</v>
      </c>
      <c r="B204" s="52" t="s">
        <v>1684</v>
      </c>
      <c r="C204" s="187"/>
      <c r="D204" s="60" t="s">
        <v>1705</v>
      </c>
      <c r="E204" s="142" t="s">
        <v>1685</v>
      </c>
      <c r="F204" s="60" t="s">
        <v>627</v>
      </c>
      <c r="G204" s="142" t="s">
        <v>1043</v>
      </c>
      <c r="H204" s="160" t="s">
        <v>1706</v>
      </c>
    </row>
    <row r="205" spans="1:8" ht="25.5" x14ac:dyDescent="0.25">
      <c r="A205" s="135">
        <f t="shared" si="3"/>
        <v>202</v>
      </c>
      <c r="B205" s="161" t="s">
        <v>1684</v>
      </c>
      <c r="C205" s="187"/>
      <c r="D205" s="149" t="s">
        <v>1707</v>
      </c>
      <c r="E205" s="150" t="s">
        <v>1685</v>
      </c>
      <c r="F205" s="149" t="s">
        <v>627</v>
      </c>
      <c r="G205" s="150" t="s">
        <v>72</v>
      </c>
      <c r="H205" s="162" t="s">
        <v>1708</v>
      </c>
    </row>
    <row r="206" spans="1:8" ht="63.75" x14ac:dyDescent="0.25">
      <c r="A206" s="135">
        <f t="shared" si="3"/>
        <v>203</v>
      </c>
      <c r="B206" s="52" t="s">
        <v>1684</v>
      </c>
      <c r="C206" s="187"/>
      <c r="D206" s="50" t="s">
        <v>1709</v>
      </c>
      <c r="E206" s="142" t="s">
        <v>1710</v>
      </c>
      <c r="F206" s="60" t="s">
        <v>627</v>
      </c>
      <c r="G206" s="142" t="s">
        <v>26</v>
      </c>
      <c r="H206" s="163" t="s">
        <v>1711</v>
      </c>
    </row>
    <row r="207" spans="1:8" ht="51" x14ac:dyDescent="0.25">
      <c r="A207" s="135">
        <f t="shared" si="3"/>
        <v>204</v>
      </c>
      <c r="B207" s="52" t="s">
        <v>1684</v>
      </c>
      <c r="C207" s="187"/>
      <c r="D207" s="50" t="s">
        <v>1712</v>
      </c>
      <c r="E207" s="142" t="s">
        <v>1710</v>
      </c>
      <c r="F207" s="60" t="s">
        <v>627</v>
      </c>
      <c r="G207" s="142" t="s">
        <v>26</v>
      </c>
      <c r="H207" s="163" t="s">
        <v>1713</v>
      </c>
    </row>
    <row r="208" spans="1:8" ht="38.25" x14ac:dyDescent="0.25">
      <c r="A208" s="135">
        <f t="shared" si="3"/>
        <v>205</v>
      </c>
      <c r="B208" s="52" t="s">
        <v>1684</v>
      </c>
      <c r="C208" s="187"/>
      <c r="D208" s="50" t="s">
        <v>1714</v>
      </c>
      <c r="E208" s="142" t="s">
        <v>1710</v>
      </c>
      <c r="F208" s="60" t="s">
        <v>627</v>
      </c>
      <c r="G208" s="142" t="s">
        <v>26</v>
      </c>
      <c r="H208" s="163" t="s">
        <v>1715</v>
      </c>
    </row>
    <row r="209" spans="1:8" ht="51.75" x14ac:dyDescent="0.25">
      <c r="A209" s="135">
        <f t="shared" si="3"/>
        <v>206</v>
      </c>
      <c r="B209" s="52" t="s">
        <v>1684</v>
      </c>
      <c r="C209" s="187"/>
      <c r="D209" s="50" t="s">
        <v>1716</v>
      </c>
      <c r="E209" s="142" t="s">
        <v>1710</v>
      </c>
      <c r="F209" s="60" t="s">
        <v>627</v>
      </c>
      <c r="G209" s="142" t="s">
        <v>18</v>
      </c>
      <c r="H209" s="164" t="s">
        <v>1717</v>
      </c>
    </row>
    <row r="210" spans="1:8" ht="51.75" x14ac:dyDescent="0.25">
      <c r="A210" s="135">
        <f t="shared" si="3"/>
        <v>207</v>
      </c>
      <c r="B210" s="52" t="s">
        <v>1684</v>
      </c>
      <c r="C210" s="187"/>
      <c r="D210" s="50" t="s">
        <v>1718</v>
      </c>
      <c r="E210" s="142" t="s">
        <v>1710</v>
      </c>
      <c r="F210" s="60" t="s">
        <v>627</v>
      </c>
      <c r="G210" s="142" t="s">
        <v>18</v>
      </c>
      <c r="H210" s="164" t="s">
        <v>1719</v>
      </c>
    </row>
    <row r="211" spans="1:8" ht="39" x14ac:dyDescent="0.25">
      <c r="A211" s="135">
        <f t="shared" si="3"/>
        <v>208</v>
      </c>
      <c r="B211" s="52" t="s">
        <v>1684</v>
      </c>
      <c r="C211" s="187"/>
      <c r="D211" s="50" t="s">
        <v>1720</v>
      </c>
      <c r="E211" s="142" t="s">
        <v>1710</v>
      </c>
      <c r="F211" s="60" t="s">
        <v>627</v>
      </c>
      <c r="G211" s="142" t="s">
        <v>18</v>
      </c>
      <c r="H211" s="164" t="s">
        <v>1721</v>
      </c>
    </row>
    <row r="212" spans="1:8" ht="51.75" x14ac:dyDescent="0.25">
      <c r="A212" s="135">
        <f t="shared" si="3"/>
        <v>209</v>
      </c>
      <c r="B212" s="52" t="s">
        <v>1684</v>
      </c>
      <c r="C212" s="187"/>
      <c r="D212" s="50" t="s">
        <v>1722</v>
      </c>
      <c r="E212" s="142" t="s">
        <v>1710</v>
      </c>
      <c r="F212" s="60" t="s">
        <v>627</v>
      </c>
      <c r="G212" s="142" t="s">
        <v>18</v>
      </c>
      <c r="H212" s="164" t="s">
        <v>1723</v>
      </c>
    </row>
    <row r="213" spans="1:8" ht="51.75" x14ac:dyDescent="0.25">
      <c r="A213" s="135">
        <f t="shared" si="3"/>
        <v>210</v>
      </c>
      <c r="B213" s="52" t="s">
        <v>1684</v>
      </c>
      <c r="C213" s="187"/>
      <c r="D213" s="50" t="s">
        <v>1724</v>
      </c>
      <c r="E213" s="142" t="s">
        <v>1710</v>
      </c>
      <c r="F213" s="60" t="s">
        <v>627</v>
      </c>
      <c r="G213" s="142" t="s">
        <v>18</v>
      </c>
      <c r="H213" s="164" t="s">
        <v>1725</v>
      </c>
    </row>
    <row r="214" spans="1:8" ht="51.75" x14ac:dyDescent="0.25">
      <c r="A214" s="135">
        <f t="shared" si="3"/>
        <v>211</v>
      </c>
      <c r="B214" s="52" t="s">
        <v>1684</v>
      </c>
      <c r="C214" s="187"/>
      <c r="D214" s="50" t="s">
        <v>1726</v>
      </c>
      <c r="E214" s="142" t="s">
        <v>1710</v>
      </c>
      <c r="F214" s="60" t="s">
        <v>627</v>
      </c>
      <c r="G214" s="142" t="s">
        <v>962</v>
      </c>
      <c r="H214" s="164" t="s">
        <v>1727</v>
      </c>
    </row>
    <row r="215" spans="1:8" ht="39" x14ac:dyDescent="0.25">
      <c r="A215" s="135">
        <f t="shared" si="3"/>
        <v>212</v>
      </c>
      <c r="B215" s="52" t="s">
        <v>1684</v>
      </c>
      <c r="C215" s="187"/>
      <c r="D215" s="50" t="s">
        <v>1728</v>
      </c>
      <c r="E215" s="142" t="s">
        <v>1710</v>
      </c>
      <c r="F215" s="60" t="s">
        <v>627</v>
      </c>
      <c r="G215" s="142" t="s">
        <v>962</v>
      </c>
      <c r="H215" s="164" t="s">
        <v>1729</v>
      </c>
    </row>
    <row r="216" spans="1:8" ht="51.75" x14ac:dyDescent="0.25">
      <c r="A216" s="135">
        <f t="shared" si="3"/>
        <v>213</v>
      </c>
      <c r="B216" s="52" t="s">
        <v>1684</v>
      </c>
      <c r="C216" s="187"/>
      <c r="D216" s="50" t="s">
        <v>1730</v>
      </c>
      <c r="E216" s="142" t="s">
        <v>1710</v>
      </c>
      <c r="F216" s="60" t="s">
        <v>627</v>
      </c>
      <c r="G216" s="142" t="s">
        <v>962</v>
      </c>
      <c r="H216" s="164" t="s">
        <v>1731</v>
      </c>
    </row>
    <row r="217" spans="1:8" ht="51.75" x14ac:dyDescent="0.25">
      <c r="A217" s="135">
        <f t="shared" si="3"/>
        <v>214</v>
      </c>
      <c r="B217" s="52" t="s">
        <v>1684</v>
      </c>
      <c r="C217" s="187"/>
      <c r="D217" s="50" t="s">
        <v>1732</v>
      </c>
      <c r="E217" s="142" t="s">
        <v>1710</v>
      </c>
      <c r="F217" s="60" t="s">
        <v>627</v>
      </c>
      <c r="G217" s="142" t="s">
        <v>962</v>
      </c>
      <c r="H217" s="164" t="s">
        <v>1733</v>
      </c>
    </row>
    <row r="218" spans="1:8" ht="51.75" x14ac:dyDescent="0.25">
      <c r="A218" s="135">
        <f t="shared" si="3"/>
        <v>215</v>
      </c>
      <c r="B218" s="52" t="s">
        <v>1684</v>
      </c>
      <c r="C218" s="187"/>
      <c r="D218" s="50" t="s">
        <v>1734</v>
      </c>
      <c r="E218" s="142" t="s">
        <v>1710</v>
      </c>
      <c r="F218" s="60" t="s">
        <v>627</v>
      </c>
      <c r="G218" s="142" t="s">
        <v>962</v>
      </c>
      <c r="H218" s="164" t="s">
        <v>1735</v>
      </c>
    </row>
    <row r="219" spans="1:8" ht="51.75" x14ac:dyDescent="0.25">
      <c r="A219" s="135">
        <f t="shared" si="3"/>
        <v>216</v>
      </c>
      <c r="B219" s="52" t="s">
        <v>1684</v>
      </c>
      <c r="C219" s="187"/>
      <c r="D219" s="50" t="s">
        <v>1736</v>
      </c>
      <c r="E219" s="142" t="s">
        <v>1710</v>
      </c>
      <c r="F219" s="60" t="s">
        <v>627</v>
      </c>
      <c r="G219" s="142" t="s">
        <v>962</v>
      </c>
      <c r="H219" s="164" t="s">
        <v>1737</v>
      </c>
    </row>
    <row r="220" spans="1:8" ht="39" x14ac:dyDescent="0.25">
      <c r="A220" s="135">
        <f t="shared" si="3"/>
        <v>217</v>
      </c>
      <c r="B220" s="52" t="s">
        <v>1684</v>
      </c>
      <c r="C220" s="187"/>
      <c r="D220" s="50" t="s">
        <v>1738</v>
      </c>
      <c r="E220" s="142" t="s">
        <v>1710</v>
      </c>
      <c r="F220" s="60" t="s">
        <v>627</v>
      </c>
      <c r="G220" s="142" t="s">
        <v>1103</v>
      </c>
      <c r="H220" s="164" t="s">
        <v>1739</v>
      </c>
    </row>
    <row r="221" spans="1:8" ht="77.25" x14ac:dyDescent="0.25">
      <c r="A221" s="135">
        <f t="shared" si="3"/>
        <v>218</v>
      </c>
      <c r="B221" s="52" t="s">
        <v>1684</v>
      </c>
      <c r="C221" s="187"/>
      <c r="D221" s="50" t="s">
        <v>1740</v>
      </c>
      <c r="E221" s="142" t="s">
        <v>1710</v>
      </c>
      <c r="F221" s="60" t="s">
        <v>627</v>
      </c>
      <c r="G221" s="142" t="s">
        <v>1103</v>
      </c>
      <c r="H221" s="164" t="s">
        <v>1741</v>
      </c>
    </row>
    <row r="222" spans="1:8" ht="51.75" x14ac:dyDescent="0.25">
      <c r="A222" s="135">
        <f t="shared" si="3"/>
        <v>219</v>
      </c>
      <c r="B222" s="52" t="s">
        <v>1684</v>
      </c>
      <c r="C222" s="187"/>
      <c r="D222" s="50" t="s">
        <v>1742</v>
      </c>
      <c r="E222" s="142" t="s">
        <v>1710</v>
      </c>
      <c r="F222" s="60" t="s">
        <v>627</v>
      </c>
      <c r="G222" s="142" t="s">
        <v>1043</v>
      </c>
      <c r="H222" s="164" t="s">
        <v>1743</v>
      </c>
    </row>
    <row r="223" spans="1:8" ht="64.5" x14ac:dyDescent="0.25">
      <c r="A223" s="135">
        <f t="shared" si="3"/>
        <v>220</v>
      </c>
      <c r="B223" s="52" t="s">
        <v>1684</v>
      </c>
      <c r="C223" s="187"/>
      <c r="D223" s="50" t="s">
        <v>1744</v>
      </c>
      <c r="E223" s="142" t="s">
        <v>1710</v>
      </c>
      <c r="F223" s="60" t="s">
        <v>627</v>
      </c>
      <c r="G223" s="142" t="s">
        <v>1043</v>
      </c>
      <c r="H223" s="164" t="s">
        <v>1745</v>
      </c>
    </row>
    <row r="224" spans="1:8" ht="39" x14ac:dyDescent="0.25">
      <c r="A224" s="135">
        <f t="shared" si="3"/>
        <v>221</v>
      </c>
      <c r="B224" s="52" t="s">
        <v>1684</v>
      </c>
      <c r="C224" s="187"/>
      <c r="D224" s="50" t="s">
        <v>1746</v>
      </c>
      <c r="E224" s="142" t="s">
        <v>1710</v>
      </c>
      <c r="F224" s="60" t="s">
        <v>627</v>
      </c>
      <c r="G224" s="142" t="s">
        <v>1043</v>
      </c>
      <c r="H224" s="164" t="s">
        <v>1747</v>
      </c>
    </row>
    <row r="225" spans="1:8" ht="51.75" x14ac:dyDescent="0.25">
      <c r="A225" s="135">
        <f t="shared" si="3"/>
        <v>222</v>
      </c>
      <c r="B225" s="52" t="s">
        <v>1684</v>
      </c>
      <c r="C225" s="187"/>
      <c r="D225" s="50" t="s">
        <v>1748</v>
      </c>
      <c r="E225" s="142" t="s">
        <v>1710</v>
      </c>
      <c r="F225" s="60" t="s">
        <v>627</v>
      </c>
      <c r="G225" s="142" t="s">
        <v>1043</v>
      </c>
      <c r="H225" s="164" t="s">
        <v>1749</v>
      </c>
    </row>
    <row r="226" spans="1:8" ht="39" x14ac:dyDescent="0.25">
      <c r="A226" s="135">
        <f t="shared" si="3"/>
        <v>223</v>
      </c>
      <c r="B226" s="52" t="s">
        <v>1684</v>
      </c>
      <c r="C226" s="187"/>
      <c r="D226" s="50" t="s">
        <v>1750</v>
      </c>
      <c r="E226" s="142" t="s">
        <v>1710</v>
      </c>
      <c r="F226" s="60" t="s">
        <v>627</v>
      </c>
      <c r="G226" s="142" t="s">
        <v>1043</v>
      </c>
      <c r="H226" s="164" t="s">
        <v>1751</v>
      </c>
    </row>
    <row r="227" spans="1:8" ht="39" x14ac:dyDescent="0.25">
      <c r="A227" s="135">
        <f t="shared" si="3"/>
        <v>224</v>
      </c>
      <c r="B227" s="52" t="s">
        <v>1684</v>
      </c>
      <c r="C227" s="187"/>
      <c r="D227" s="50" t="s">
        <v>1752</v>
      </c>
      <c r="E227" s="142" t="s">
        <v>1710</v>
      </c>
      <c r="F227" s="60" t="s">
        <v>627</v>
      </c>
      <c r="G227" s="142" t="s">
        <v>1043</v>
      </c>
      <c r="H227" s="164" t="s">
        <v>1753</v>
      </c>
    </row>
    <row r="228" spans="1:8" ht="51.75" x14ac:dyDescent="0.25">
      <c r="A228" s="135">
        <f t="shared" si="3"/>
        <v>225</v>
      </c>
      <c r="B228" s="52" t="s">
        <v>1684</v>
      </c>
      <c r="C228" s="187"/>
      <c r="D228" s="50" t="s">
        <v>1754</v>
      </c>
      <c r="E228" s="142" t="s">
        <v>1710</v>
      </c>
      <c r="F228" s="60" t="s">
        <v>627</v>
      </c>
      <c r="G228" s="142" t="s">
        <v>72</v>
      </c>
      <c r="H228" s="164" t="s">
        <v>1755</v>
      </c>
    </row>
    <row r="229" spans="1:8" ht="51.75" x14ac:dyDescent="0.25">
      <c r="A229" s="135">
        <f t="shared" si="3"/>
        <v>226</v>
      </c>
      <c r="B229" s="52" t="s">
        <v>1684</v>
      </c>
      <c r="C229" s="187"/>
      <c r="D229" s="50" t="s">
        <v>1756</v>
      </c>
      <c r="E229" s="142" t="s">
        <v>1710</v>
      </c>
      <c r="F229" s="60" t="s">
        <v>627</v>
      </c>
      <c r="G229" s="142" t="s">
        <v>72</v>
      </c>
      <c r="H229" s="164" t="s">
        <v>1757</v>
      </c>
    </row>
    <row r="230" spans="1:8" ht="39" x14ac:dyDescent="0.25">
      <c r="A230" s="135">
        <f t="shared" si="3"/>
        <v>227</v>
      </c>
      <c r="B230" s="52" t="s">
        <v>1684</v>
      </c>
      <c r="C230" s="187"/>
      <c r="D230" s="50" t="s">
        <v>1758</v>
      </c>
      <c r="E230" s="142" t="s">
        <v>1710</v>
      </c>
      <c r="F230" s="60" t="s">
        <v>627</v>
      </c>
      <c r="G230" s="142" t="s">
        <v>72</v>
      </c>
      <c r="H230" s="164" t="s">
        <v>1759</v>
      </c>
    </row>
    <row r="231" spans="1:8" ht="39" x14ac:dyDescent="0.25">
      <c r="A231" s="135">
        <f t="shared" si="3"/>
        <v>228</v>
      </c>
      <c r="B231" s="52" t="s">
        <v>1684</v>
      </c>
      <c r="C231" s="187"/>
      <c r="D231" s="50" t="s">
        <v>1760</v>
      </c>
      <c r="E231" s="142" t="s">
        <v>1710</v>
      </c>
      <c r="F231" s="60" t="s">
        <v>627</v>
      </c>
      <c r="G231" s="142" t="s">
        <v>72</v>
      </c>
      <c r="H231" s="164" t="s">
        <v>1761</v>
      </c>
    </row>
    <row r="232" spans="1:8" ht="51.75" x14ac:dyDescent="0.25">
      <c r="A232" s="135">
        <f t="shared" si="3"/>
        <v>229</v>
      </c>
      <c r="B232" s="52" t="s">
        <v>1684</v>
      </c>
      <c r="C232" s="178"/>
      <c r="D232" s="50" t="s">
        <v>1762</v>
      </c>
      <c r="E232" s="142" t="s">
        <v>1710</v>
      </c>
      <c r="F232" s="60" t="s">
        <v>627</v>
      </c>
      <c r="G232" s="142" t="s">
        <v>72</v>
      </c>
      <c r="H232" s="164" t="s">
        <v>1763</v>
      </c>
    </row>
    <row r="233" spans="1:8" ht="25.5" x14ac:dyDescent="0.25">
      <c r="A233" s="135">
        <f t="shared" si="3"/>
        <v>230</v>
      </c>
      <c r="B233" s="155" t="s">
        <v>1120</v>
      </c>
      <c r="C233" s="193">
        <v>2</v>
      </c>
      <c r="D233" s="144" t="s">
        <v>1356</v>
      </c>
      <c r="E233" s="153" t="s">
        <v>1764</v>
      </c>
      <c r="F233" s="144" t="s">
        <v>627</v>
      </c>
      <c r="G233" s="153" t="s">
        <v>26</v>
      </c>
      <c r="H233" s="145" t="s">
        <v>1765</v>
      </c>
    </row>
    <row r="234" spans="1:8" ht="25.5" x14ac:dyDescent="0.25">
      <c r="A234" s="135">
        <f t="shared" si="3"/>
        <v>231</v>
      </c>
      <c r="B234" s="52" t="s">
        <v>1120</v>
      </c>
      <c r="C234" s="195"/>
      <c r="D234" s="141" t="s">
        <v>1365</v>
      </c>
      <c r="E234" s="142" t="s">
        <v>1766</v>
      </c>
      <c r="F234" s="60" t="s">
        <v>627</v>
      </c>
      <c r="G234" s="142" t="s">
        <v>1103</v>
      </c>
      <c r="H234" s="51" t="s">
        <v>1767</v>
      </c>
    </row>
    <row r="235" spans="1:8" ht="38.25" x14ac:dyDescent="0.25">
      <c r="A235" s="135">
        <f t="shared" si="3"/>
        <v>232</v>
      </c>
      <c r="B235" s="52" t="s">
        <v>1768</v>
      </c>
      <c r="C235" s="53">
        <v>1</v>
      </c>
      <c r="D235" s="60" t="s">
        <v>1374</v>
      </c>
      <c r="E235" s="165" t="s">
        <v>1769</v>
      </c>
      <c r="F235" s="60" t="s">
        <v>206</v>
      </c>
      <c r="G235" s="142" t="s">
        <v>315</v>
      </c>
      <c r="H235" s="51" t="s">
        <v>1770</v>
      </c>
    </row>
    <row r="236" spans="1:8" ht="38.25" x14ac:dyDescent="0.25">
      <c r="A236" s="135">
        <f t="shared" si="3"/>
        <v>233</v>
      </c>
      <c r="B236" s="52" t="s">
        <v>1180</v>
      </c>
      <c r="C236" s="193">
        <v>12</v>
      </c>
      <c r="D236" s="60" t="s">
        <v>1657</v>
      </c>
      <c r="E236" s="142" t="s">
        <v>1771</v>
      </c>
      <c r="F236" s="60" t="s">
        <v>627</v>
      </c>
      <c r="G236" s="142" t="s">
        <v>264</v>
      </c>
      <c r="H236" s="51" t="s">
        <v>1772</v>
      </c>
    </row>
    <row r="237" spans="1:8" ht="38.25" x14ac:dyDescent="0.25">
      <c r="A237" s="135">
        <f t="shared" si="3"/>
        <v>234</v>
      </c>
      <c r="B237" s="52" t="s">
        <v>1180</v>
      </c>
      <c r="C237" s="194"/>
      <c r="D237" s="60" t="s">
        <v>1367</v>
      </c>
      <c r="E237" s="142" t="s">
        <v>1771</v>
      </c>
      <c r="F237" s="60" t="s">
        <v>627</v>
      </c>
      <c r="G237" s="142" t="s">
        <v>1773</v>
      </c>
      <c r="H237" s="51" t="s">
        <v>1774</v>
      </c>
    </row>
    <row r="238" spans="1:8" ht="51" x14ac:dyDescent="0.25">
      <c r="A238" s="135">
        <f t="shared" si="3"/>
        <v>235</v>
      </c>
      <c r="B238" s="52" t="s">
        <v>1180</v>
      </c>
      <c r="C238" s="194"/>
      <c r="D238" s="50" t="s">
        <v>1775</v>
      </c>
      <c r="E238" s="142" t="s">
        <v>1771</v>
      </c>
      <c r="F238" s="60" t="s">
        <v>627</v>
      </c>
      <c r="G238" s="142" t="s">
        <v>528</v>
      </c>
      <c r="H238" s="51" t="s">
        <v>1776</v>
      </c>
    </row>
    <row r="239" spans="1:8" ht="38.25" x14ac:dyDescent="0.25">
      <c r="A239" s="135">
        <f t="shared" si="3"/>
        <v>236</v>
      </c>
      <c r="B239" s="52" t="s">
        <v>1180</v>
      </c>
      <c r="C239" s="194"/>
      <c r="D239" s="50" t="s">
        <v>1777</v>
      </c>
      <c r="E239" s="142" t="s">
        <v>1771</v>
      </c>
      <c r="F239" s="60" t="s">
        <v>627</v>
      </c>
      <c r="G239" s="142" t="s">
        <v>543</v>
      </c>
      <c r="H239" s="51" t="s">
        <v>1778</v>
      </c>
    </row>
    <row r="240" spans="1:8" ht="51" x14ac:dyDescent="0.25">
      <c r="A240" s="135">
        <f t="shared" si="3"/>
        <v>237</v>
      </c>
      <c r="B240" s="52" t="s">
        <v>1180</v>
      </c>
      <c r="C240" s="194"/>
      <c r="D240" s="50" t="s">
        <v>1779</v>
      </c>
      <c r="E240" s="142" t="s">
        <v>1780</v>
      </c>
      <c r="F240" s="60" t="s">
        <v>627</v>
      </c>
      <c r="G240" s="51" t="s">
        <v>395</v>
      </c>
      <c r="H240" s="51" t="s">
        <v>1781</v>
      </c>
    </row>
    <row r="241" spans="1:8" ht="38.25" x14ac:dyDescent="0.25">
      <c r="A241" s="135">
        <f t="shared" si="3"/>
        <v>238</v>
      </c>
      <c r="B241" s="52" t="s">
        <v>1180</v>
      </c>
      <c r="C241" s="194"/>
      <c r="D241" s="53" t="s">
        <v>1369</v>
      </c>
      <c r="E241" s="142" t="s">
        <v>1780</v>
      </c>
      <c r="F241" s="60" t="s">
        <v>627</v>
      </c>
      <c r="G241" s="142" t="s">
        <v>543</v>
      </c>
      <c r="H241" s="51" t="s">
        <v>1782</v>
      </c>
    </row>
    <row r="242" spans="1:8" ht="38.25" x14ac:dyDescent="0.25">
      <c r="A242" s="135">
        <f t="shared" si="3"/>
        <v>239</v>
      </c>
      <c r="B242" s="52" t="s">
        <v>1180</v>
      </c>
      <c r="C242" s="194"/>
      <c r="D242" s="50" t="s">
        <v>1339</v>
      </c>
      <c r="E242" s="142" t="s">
        <v>1780</v>
      </c>
      <c r="F242" s="60" t="s">
        <v>627</v>
      </c>
      <c r="G242" s="142" t="s">
        <v>528</v>
      </c>
      <c r="H242" s="51" t="s">
        <v>1783</v>
      </c>
    </row>
    <row r="243" spans="1:8" ht="38.25" x14ac:dyDescent="0.25">
      <c r="A243" s="135">
        <f t="shared" si="3"/>
        <v>240</v>
      </c>
      <c r="B243" s="52" t="s">
        <v>1180</v>
      </c>
      <c r="C243" s="194"/>
      <c r="D243" s="50" t="s">
        <v>1584</v>
      </c>
      <c r="E243" s="142" t="s">
        <v>1780</v>
      </c>
      <c r="F243" s="60" t="s">
        <v>627</v>
      </c>
      <c r="G243" s="142" t="s">
        <v>198</v>
      </c>
      <c r="H243" s="51" t="s">
        <v>1784</v>
      </c>
    </row>
    <row r="244" spans="1:8" ht="38.25" x14ac:dyDescent="0.25">
      <c r="A244" s="135">
        <f t="shared" si="3"/>
        <v>241</v>
      </c>
      <c r="B244" s="52" t="s">
        <v>1180</v>
      </c>
      <c r="C244" s="194"/>
      <c r="D244" s="53" t="s">
        <v>1785</v>
      </c>
      <c r="E244" s="142" t="s">
        <v>1780</v>
      </c>
      <c r="F244" s="60" t="s">
        <v>627</v>
      </c>
      <c r="G244" s="142" t="s">
        <v>198</v>
      </c>
      <c r="H244" s="51" t="s">
        <v>1786</v>
      </c>
    </row>
    <row r="245" spans="1:8" ht="38.25" x14ac:dyDescent="0.25">
      <c r="A245" s="135">
        <f t="shared" si="3"/>
        <v>242</v>
      </c>
      <c r="B245" s="52" t="s">
        <v>1180</v>
      </c>
      <c r="C245" s="194"/>
      <c r="D245" s="53" t="s">
        <v>1356</v>
      </c>
      <c r="E245" s="193" t="s">
        <v>1787</v>
      </c>
      <c r="F245" s="60" t="s">
        <v>627</v>
      </c>
      <c r="G245" s="142" t="s">
        <v>264</v>
      </c>
      <c r="H245" s="51" t="s">
        <v>1788</v>
      </c>
    </row>
    <row r="246" spans="1:8" ht="38.25" x14ac:dyDescent="0.25">
      <c r="A246" s="135">
        <f t="shared" si="3"/>
        <v>243</v>
      </c>
      <c r="B246" s="52" t="s">
        <v>1180</v>
      </c>
      <c r="C246" s="194"/>
      <c r="D246" s="53" t="s">
        <v>1632</v>
      </c>
      <c r="E246" s="195"/>
      <c r="F246" s="60" t="s">
        <v>627</v>
      </c>
      <c r="G246" s="142" t="s">
        <v>268</v>
      </c>
      <c r="H246" s="51" t="s">
        <v>1789</v>
      </c>
    </row>
    <row r="247" spans="1:8" ht="51" x14ac:dyDescent="0.25">
      <c r="A247" s="135">
        <f t="shared" si="3"/>
        <v>244</v>
      </c>
      <c r="B247" s="52" t="s">
        <v>1180</v>
      </c>
      <c r="C247" s="195"/>
      <c r="D247" s="50" t="s">
        <v>1790</v>
      </c>
      <c r="E247" s="195"/>
      <c r="F247" s="60" t="s">
        <v>627</v>
      </c>
      <c r="G247" s="142" t="s">
        <v>198</v>
      </c>
      <c r="H247" s="51" t="s">
        <v>1791</v>
      </c>
    </row>
    <row r="248" spans="1:8" ht="25.5" x14ac:dyDescent="0.25">
      <c r="A248" s="135">
        <f t="shared" si="3"/>
        <v>245</v>
      </c>
      <c r="B248" s="52" t="s">
        <v>1792</v>
      </c>
      <c r="C248" s="53">
        <v>1</v>
      </c>
      <c r="D248" s="53" t="s">
        <v>1390</v>
      </c>
      <c r="E248" s="142" t="s">
        <v>1793</v>
      </c>
      <c r="F248" s="60" t="s">
        <v>189</v>
      </c>
      <c r="G248" s="142" t="s">
        <v>190</v>
      </c>
      <c r="H248" s="51" t="s">
        <v>1794</v>
      </c>
    </row>
    <row r="249" spans="1:8" ht="51" x14ac:dyDescent="0.25">
      <c r="A249" s="135">
        <f t="shared" si="3"/>
        <v>246</v>
      </c>
      <c r="B249" s="52" t="s">
        <v>1795</v>
      </c>
      <c r="C249" s="193">
        <v>23</v>
      </c>
      <c r="D249" s="53" t="s">
        <v>1796</v>
      </c>
      <c r="E249" s="193" t="s">
        <v>1797</v>
      </c>
      <c r="F249" s="60" t="s">
        <v>627</v>
      </c>
      <c r="G249" s="142" t="s">
        <v>543</v>
      </c>
      <c r="H249" s="51" t="s">
        <v>1798</v>
      </c>
    </row>
    <row r="250" spans="1:8" ht="38.25" x14ac:dyDescent="0.25">
      <c r="A250" s="135">
        <f t="shared" si="3"/>
        <v>247</v>
      </c>
      <c r="B250" s="52" t="s">
        <v>1795</v>
      </c>
      <c r="C250" s="194"/>
      <c r="D250" s="53" t="s">
        <v>1799</v>
      </c>
      <c r="E250" s="194"/>
      <c r="F250" s="60" t="s">
        <v>627</v>
      </c>
      <c r="G250" s="142" t="s">
        <v>528</v>
      </c>
      <c r="H250" s="51" t="s">
        <v>1800</v>
      </c>
    </row>
    <row r="251" spans="1:8" ht="38.25" x14ac:dyDescent="0.25">
      <c r="A251" s="135">
        <f t="shared" si="3"/>
        <v>248</v>
      </c>
      <c r="B251" s="52" t="s">
        <v>1795</v>
      </c>
      <c r="C251" s="194"/>
      <c r="D251" s="53" t="s">
        <v>1648</v>
      </c>
      <c r="E251" s="194"/>
      <c r="F251" s="60" t="s">
        <v>627</v>
      </c>
      <c r="G251" s="142" t="s">
        <v>528</v>
      </c>
      <c r="H251" s="51" t="s">
        <v>1801</v>
      </c>
    </row>
    <row r="252" spans="1:8" ht="51" x14ac:dyDescent="0.25">
      <c r="A252" s="135">
        <f t="shared" si="3"/>
        <v>249</v>
      </c>
      <c r="B252" s="52" t="s">
        <v>1795</v>
      </c>
      <c r="C252" s="194"/>
      <c r="D252" s="50" t="s">
        <v>1802</v>
      </c>
      <c r="E252" s="194"/>
      <c r="F252" s="60" t="s">
        <v>627</v>
      </c>
      <c r="G252" s="142" t="s">
        <v>198</v>
      </c>
      <c r="H252" s="51" t="s">
        <v>1803</v>
      </c>
    </row>
    <row r="253" spans="1:8" ht="38.25" x14ac:dyDescent="0.25">
      <c r="A253" s="135">
        <f t="shared" si="3"/>
        <v>250</v>
      </c>
      <c r="B253" s="52" t="s">
        <v>1795</v>
      </c>
      <c r="C253" s="194"/>
      <c r="D253" s="50" t="s">
        <v>1804</v>
      </c>
      <c r="E253" s="194"/>
      <c r="F253" s="60" t="s">
        <v>627</v>
      </c>
      <c r="G253" s="142" t="s">
        <v>198</v>
      </c>
      <c r="H253" s="51" t="s">
        <v>1805</v>
      </c>
    </row>
    <row r="254" spans="1:8" ht="38.25" x14ac:dyDescent="0.25">
      <c r="A254" s="135">
        <f t="shared" si="3"/>
        <v>251</v>
      </c>
      <c r="B254" s="52" t="s">
        <v>1795</v>
      </c>
      <c r="C254" s="194"/>
      <c r="D254" s="50" t="s">
        <v>1806</v>
      </c>
      <c r="E254" s="194"/>
      <c r="F254" s="60" t="s">
        <v>627</v>
      </c>
      <c r="G254" s="142" t="s">
        <v>198</v>
      </c>
      <c r="H254" s="51" t="s">
        <v>1807</v>
      </c>
    </row>
    <row r="255" spans="1:8" ht="38.25" x14ac:dyDescent="0.25">
      <c r="A255" s="135">
        <f t="shared" si="3"/>
        <v>252</v>
      </c>
      <c r="B255" s="52" t="s">
        <v>1795</v>
      </c>
      <c r="C255" s="194"/>
      <c r="D255" s="50" t="s">
        <v>1808</v>
      </c>
      <c r="E255" s="194"/>
      <c r="F255" s="60" t="s">
        <v>627</v>
      </c>
      <c r="G255" s="142" t="s">
        <v>264</v>
      </c>
      <c r="H255" s="51" t="s">
        <v>1809</v>
      </c>
    </row>
    <row r="256" spans="1:8" ht="25.5" x14ac:dyDescent="0.25">
      <c r="A256" s="135">
        <f t="shared" si="3"/>
        <v>253</v>
      </c>
      <c r="B256" s="52" t="s">
        <v>1795</v>
      </c>
      <c r="C256" s="194"/>
      <c r="D256" s="50" t="s">
        <v>1358</v>
      </c>
      <c r="E256" s="194"/>
      <c r="F256" s="60" t="s">
        <v>627</v>
      </c>
      <c r="G256" s="142" t="s">
        <v>264</v>
      </c>
      <c r="H256" s="51" t="s">
        <v>1810</v>
      </c>
    </row>
    <row r="257" spans="1:8" ht="51" x14ac:dyDescent="0.25">
      <c r="A257" s="135">
        <f t="shared" si="3"/>
        <v>254</v>
      </c>
      <c r="B257" s="52" t="s">
        <v>1795</v>
      </c>
      <c r="C257" s="194"/>
      <c r="D257" s="50" t="s">
        <v>1811</v>
      </c>
      <c r="E257" s="195"/>
      <c r="F257" s="60" t="s">
        <v>627</v>
      </c>
      <c r="G257" s="142" t="s">
        <v>268</v>
      </c>
      <c r="H257" s="51" t="s">
        <v>1812</v>
      </c>
    </row>
    <row r="258" spans="1:8" ht="51" x14ac:dyDescent="0.25">
      <c r="A258" s="135">
        <f t="shared" si="3"/>
        <v>255</v>
      </c>
      <c r="B258" s="52" t="s">
        <v>1795</v>
      </c>
      <c r="C258" s="194"/>
      <c r="D258" s="50" t="s">
        <v>1382</v>
      </c>
      <c r="E258" s="193" t="s">
        <v>1813</v>
      </c>
      <c r="F258" s="60" t="s">
        <v>177</v>
      </c>
      <c r="G258" s="142" t="s">
        <v>178</v>
      </c>
      <c r="H258" s="51" t="s">
        <v>1814</v>
      </c>
    </row>
    <row r="259" spans="1:8" ht="25.5" x14ac:dyDescent="0.25">
      <c r="A259" s="135">
        <f t="shared" si="3"/>
        <v>256</v>
      </c>
      <c r="B259" s="52" t="s">
        <v>1795</v>
      </c>
      <c r="C259" s="194"/>
      <c r="D259" s="50" t="s">
        <v>1329</v>
      </c>
      <c r="E259" s="194"/>
      <c r="F259" s="60" t="s">
        <v>211</v>
      </c>
      <c r="G259" s="142" t="s">
        <v>290</v>
      </c>
      <c r="H259" s="51" t="s">
        <v>1562</v>
      </c>
    </row>
    <row r="260" spans="1:8" ht="38.25" x14ac:dyDescent="0.25">
      <c r="A260" s="135">
        <f t="shared" si="3"/>
        <v>257</v>
      </c>
      <c r="B260" s="52" t="s">
        <v>1795</v>
      </c>
      <c r="C260" s="194"/>
      <c r="D260" s="50" t="s">
        <v>1815</v>
      </c>
      <c r="E260" s="194"/>
      <c r="F260" s="60" t="s">
        <v>627</v>
      </c>
      <c r="G260" s="142" t="s">
        <v>198</v>
      </c>
      <c r="H260" s="51" t="s">
        <v>1816</v>
      </c>
    </row>
    <row r="261" spans="1:8" ht="38.25" x14ac:dyDescent="0.25">
      <c r="A261" s="135">
        <f t="shared" si="3"/>
        <v>258</v>
      </c>
      <c r="B261" s="52" t="s">
        <v>1795</v>
      </c>
      <c r="C261" s="194"/>
      <c r="D261" s="50" t="s">
        <v>1817</v>
      </c>
      <c r="E261" s="194"/>
      <c r="F261" s="60" t="s">
        <v>627</v>
      </c>
      <c r="G261" s="142" t="s">
        <v>198</v>
      </c>
      <c r="H261" s="51" t="s">
        <v>1818</v>
      </c>
    </row>
    <row r="262" spans="1:8" ht="38.25" x14ac:dyDescent="0.25">
      <c r="A262" s="135">
        <f t="shared" ref="A262:A273" si="4">+A261+1</f>
        <v>259</v>
      </c>
      <c r="B262" s="52" t="s">
        <v>1795</v>
      </c>
      <c r="C262" s="194"/>
      <c r="D262" s="50" t="s">
        <v>1367</v>
      </c>
      <c r="E262" s="194"/>
      <c r="F262" s="60" t="s">
        <v>627</v>
      </c>
      <c r="G262" s="142" t="s">
        <v>268</v>
      </c>
      <c r="H262" s="51" t="s">
        <v>1819</v>
      </c>
    </row>
    <row r="263" spans="1:8" ht="51" x14ac:dyDescent="0.25">
      <c r="A263" s="135">
        <f t="shared" si="4"/>
        <v>260</v>
      </c>
      <c r="B263" s="52" t="s">
        <v>1795</v>
      </c>
      <c r="C263" s="194"/>
      <c r="D263" s="50" t="s">
        <v>1369</v>
      </c>
      <c r="E263" s="194"/>
      <c r="F263" s="60" t="s">
        <v>627</v>
      </c>
      <c r="G263" s="142" t="s">
        <v>543</v>
      </c>
      <c r="H263" s="51" t="s">
        <v>1820</v>
      </c>
    </row>
    <row r="264" spans="1:8" ht="51" x14ac:dyDescent="0.25">
      <c r="A264" s="135">
        <f t="shared" si="4"/>
        <v>261</v>
      </c>
      <c r="B264" s="52" t="s">
        <v>1795</v>
      </c>
      <c r="C264" s="194"/>
      <c r="D264" s="50" t="s">
        <v>1821</v>
      </c>
      <c r="E264" s="194"/>
      <c r="F264" s="60" t="s">
        <v>627</v>
      </c>
      <c r="G264" s="142" t="s">
        <v>543</v>
      </c>
      <c r="H264" s="51" t="s">
        <v>1822</v>
      </c>
    </row>
    <row r="265" spans="1:8" ht="25.5" x14ac:dyDescent="0.25">
      <c r="A265" s="135">
        <f t="shared" si="4"/>
        <v>262</v>
      </c>
      <c r="B265" s="52" t="s">
        <v>1795</v>
      </c>
      <c r="C265" s="194"/>
      <c r="D265" s="50" t="s">
        <v>1823</v>
      </c>
      <c r="E265" s="194"/>
      <c r="F265" s="60" t="s">
        <v>627</v>
      </c>
      <c r="G265" s="142" t="s">
        <v>543</v>
      </c>
      <c r="H265" s="51" t="s">
        <v>1824</v>
      </c>
    </row>
    <row r="266" spans="1:8" ht="25.5" x14ac:dyDescent="0.25">
      <c r="A266" s="135">
        <f t="shared" si="4"/>
        <v>263</v>
      </c>
      <c r="B266" s="52" t="s">
        <v>1795</v>
      </c>
      <c r="C266" s="194"/>
      <c r="D266" s="50" t="s">
        <v>1825</v>
      </c>
      <c r="E266" s="194"/>
      <c r="F266" s="60" t="s">
        <v>211</v>
      </c>
      <c r="G266" s="142" t="s">
        <v>257</v>
      </c>
      <c r="H266" s="51" t="s">
        <v>1826</v>
      </c>
    </row>
    <row r="267" spans="1:8" ht="38.25" x14ac:dyDescent="0.25">
      <c r="A267" s="135">
        <f t="shared" si="4"/>
        <v>264</v>
      </c>
      <c r="B267" s="52" t="s">
        <v>1795</v>
      </c>
      <c r="C267" s="194"/>
      <c r="D267" s="50" t="s">
        <v>1657</v>
      </c>
      <c r="E267" s="194"/>
      <c r="F267" s="60" t="s">
        <v>627</v>
      </c>
      <c r="G267" s="142" t="s">
        <v>198</v>
      </c>
      <c r="H267" s="51" t="s">
        <v>1827</v>
      </c>
    </row>
    <row r="268" spans="1:8" ht="38.25" x14ac:dyDescent="0.25">
      <c r="A268" s="135">
        <f t="shared" si="4"/>
        <v>265</v>
      </c>
      <c r="B268" s="52" t="s">
        <v>1795</v>
      </c>
      <c r="C268" s="194"/>
      <c r="D268" s="50" t="s">
        <v>1828</v>
      </c>
      <c r="E268" s="194"/>
      <c r="F268" s="60" t="s">
        <v>1829</v>
      </c>
      <c r="G268" s="142" t="s">
        <v>182</v>
      </c>
      <c r="H268" s="51" t="s">
        <v>1830</v>
      </c>
    </row>
    <row r="269" spans="1:8" ht="25.5" x14ac:dyDescent="0.25">
      <c r="A269" s="135">
        <f t="shared" si="4"/>
        <v>266</v>
      </c>
      <c r="B269" s="52" t="s">
        <v>1795</v>
      </c>
      <c r="C269" s="194"/>
      <c r="D269" s="50" t="s">
        <v>1831</v>
      </c>
      <c r="E269" s="194"/>
      <c r="F269" s="60" t="s">
        <v>627</v>
      </c>
      <c r="G269" s="142" t="s">
        <v>198</v>
      </c>
      <c r="H269" s="51" t="s">
        <v>1832</v>
      </c>
    </row>
    <row r="270" spans="1:8" ht="25.5" x14ac:dyDescent="0.25">
      <c r="A270" s="135">
        <f t="shared" si="4"/>
        <v>267</v>
      </c>
      <c r="B270" s="52" t="s">
        <v>1795</v>
      </c>
      <c r="C270" s="194"/>
      <c r="D270" s="50" t="s">
        <v>1325</v>
      </c>
      <c r="E270" s="194"/>
      <c r="F270" s="60" t="s">
        <v>236</v>
      </c>
      <c r="G270" s="142" t="s">
        <v>237</v>
      </c>
      <c r="H270" s="51" t="s">
        <v>1833</v>
      </c>
    </row>
    <row r="271" spans="1:8" ht="25.5" x14ac:dyDescent="0.25">
      <c r="A271" s="135">
        <f t="shared" si="4"/>
        <v>268</v>
      </c>
      <c r="B271" s="52" t="s">
        <v>1795</v>
      </c>
      <c r="C271" s="195"/>
      <c r="D271" s="50" t="s">
        <v>1455</v>
      </c>
      <c r="E271" s="195"/>
      <c r="F271" s="60" t="s">
        <v>168</v>
      </c>
      <c r="G271" s="142" t="s">
        <v>169</v>
      </c>
      <c r="H271" s="51" t="s">
        <v>1834</v>
      </c>
    </row>
    <row r="272" spans="1:8" ht="38.25" x14ac:dyDescent="0.25">
      <c r="A272" s="135">
        <f t="shared" si="4"/>
        <v>269</v>
      </c>
      <c r="B272" s="198" t="s">
        <v>1226</v>
      </c>
      <c r="C272" s="193">
        <v>2</v>
      </c>
      <c r="D272" s="50" t="s">
        <v>1835</v>
      </c>
      <c r="E272" s="199" t="s">
        <v>1836</v>
      </c>
      <c r="F272" s="141" t="s">
        <v>627</v>
      </c>
      <c r="G272" s="141" t="s">
        <v>1541</v>
      </c>
      <c r="H272" s="51" t="s">
        <v>1837</v>
      </c>
    </row>
    <row r="273" spans="1:8" ht="38.25" x14ac:dyDescent="0.25">
      <c r="A273" s="135">
        <f t="shared" si="4"/>
        <v>270</v>
      </c>
      <c r="B273" s="198"/>
      <c r="C273" s="195"/>
      <c r="D273" s="50" t="s">
        <v>1325</v>
      </c>
      <c r="E273" s="195"/>
      <c r="F273" s="141" t="s">
        <v>236</v>
      </c>
      <c r="G273" s="141" t="s">
        <v>237</v>
      </c>
      <c r="H273" s="51" t="s">
        <v>1838</v>
      </c>
    </row>
  </sheetData>
  <mergeCells count="23">
    <mergeCell ref="B272:B273"/>
    <mergeCell ref="C272:C273"/>
    <mergeCell ref="E272:E273"/>
    <mergeCell ref="E245:E247"/>
    <mergeCell ref="C249:C271"/>
    <mergeCell ref="E249:E257"/>
    <mergeCell ref="E258:E271"/>
    <mergeCell ref="C233:C234"/>
    <mergeCell ref="C236:C247"/>
    <mergeCell ref="C182:C189"/>
    <mergeCell ref="C190:C192"/>
    <mergeCell ref="C193:C232"/>
    <mergeCell ref="C120:C172"/>
    <mergeCell ref="C173:C181"/>
    <mergeCell ref="C85:C117"/>
    <mergeCell ref="C118:C119"/>
    <mergeCell ref="C47:C52"/>
    <mergeCell ref="C53:C84"/>
    <mergeCell ref="C9:C11"/>
    <mergeCell ref="C12:C46"/>
    <mergeCell ref="C1:E1"/>
    <mergeCell ref="C4:C6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Daatgal company</vt:lpstr>
      <vt:lpstr>salbar</vt:lpstr>
      <vt:lpstr>zuuchlagch</vt:lpstr>
      <vt:lpstr> zuuch salbar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Enkhee S</dc:creator>
  <cp:lastModifiedBy>Enkhee S</cp:lastModifiedBy>
  <dcterms:created xsi:type="dcterms:W3CDTF">2020-05-29T03:48:38Z</dcterms:created>
  <dcterms:modified xsi:type="dcterms:W3CDTF">2020-05-29T09:19:43Z</dcterms:modified>
</cp:coreProperties>
</file>