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solmon\HZHG 2021\"/>
    </mc:Choice>
  </mc:AlternateContent>
  <bookViews>
    <workbookView xWindow="0" yWindow="0" windowWidth="21570" windowHeight="8145" tabRatio="500"/>
  </bookViews>
  <sheets>
    <sheet name="Short balance" sheetId="1" r:id="rId1"/>
  </sheets>
  <externalReferences>
    <externalReference r:id="rId2"/>
  </externalReferences>
  <calcPr calcId="152511"/>
</workbook>
</file>

<file path=xl/calcChain.xml><?xml version="1.0" encoding="utf-8"?>
<calcChain xmlns="http://schemas.openxmlformats.org/spreadsheetml/2006/main">
  <c r="AH5" i="1" l="1"/>
  <c r="AH6" i="1"/>
  <c r="AH7" i="1"/>
  <c r="AH8" i="1"/>
  <c r="AH9" i="1"/>
  <c r="AH10" i="1"/>
  <c r="AH11" i="1"/>
  <c r="AH12" i="1"/>
  <c r="AH13" i="1"/>
  <c r="AH14" i="1"/>
  <c r="AH15" i="1"/>
  <c r="AH16" i="1"/>
  <c r="AH17" i="1"/>
  <c r="AH18" i="1"/>
  <c r="AH19" i="1"/>
  <c r="AH20" i="1"/>
  <c r="AH21" i="1"/>
  <c r="AH22"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2" i="1"/>
  <c r="AH63" i="1"/>
  <c r="AH64" i="1"/>
  <c r="AH65" i="1"/>
  <c r="AH66" i="1"/>
  <c r="AH67" i="1"/>
  <c r="AH68" i="1"/>
  <c r="AH69" i="1"/>
  <c r="AH70" i="1"/>
  <c r="AH71" i="1"/>
  <c r="AH72" i="1"/>
  <c r="AH73" i="1"/>
  <c r="AH74" i="1"/>
  <c r="AH75" i="1"/>
  <c r="AH76" i="1"/>
  <c r="AH77" i="1"/>
  <c r="AH78" i="1"/>
  <c r="AH79" i="1"/>
  <c r="AH80" i="1"/>
  <c r="AH81" i="1"/>
  <c r="AH82" i="1"/>
  <c r="AH83" i="1"/>
  <c r="AH84" i="1"/>
  <c r="AH85" i="1"/>
  <c r="AH86" i="1"/>
  <c r="AH87" i="1"/>
</calcChain>
</file>

<file path=xl/sharedStrings.xml><?xml version="1.0" encoding="utf-8"?>
<sst xmlns="http://schemas.openxmlformats.org/spreadsheetml/2006/main" count="110" uniqueCount="106">
  <si>
    <t>ХӨРӨНГӨ</t>
  </si>
  <si>
    <t>1.ЭРГЭЛТИЙН ХӨРӨНГӨ</t>
  </si>
  <si>
    <t>МӨНГӨН ХӨРӨНГӨ</t>
  </si>
  <si>
    <t>Бэлэн мөнгө</t>
  </si>
  <si>
    <t>Банкинд байршуулсан харилцах</t>
  </si>
  <si>
    <t>Банкинд байршуулсан хадгаламж</t>
  </si>
  <si>
    <t xml:space="preserve">БОГИНО ХУГАЦААТ ХӨРӨНГӨ ОРУУЛАЛТ </t>
  </si>
  <si>
    <t>Арилжааны үнэт цаас</t>
  </si>
  <si>
    <t>ЗЭЭЛ /ЦЭВРЭЭР/</t>
  </si>
  <si>
    <t xml:space="preserve">          Хэвийн бус зээл </t>
  </si>
  <si>
    <t xml:space="preserve">          Эргэлзээтэй зээл </t>
  </si>
  <si>
    <t xml:space="preserve">          Муу зээл </t>
  </si>
  <si>
    <t>(Зээлийн эрсдэлийн сан )</t>
  </si>
  <si>
    <t>АВЛАГА</t>
  </si>
  <si>
    <t>Байгууллага, хүмүүсээс авах авлага</t>
  </si>
  <si>
    <t>Хуримтлуулж тооцсон хүүгийн авлага</t>
  </si>
  <si>
    <t>БУСАД ЭРГЭЛТИЙН ХӨРӨНГӨ</t>
  </si>
  <si>
    <t>Татварын авлага</t>
  </si>
  <si>
    <t>Урьдчилж төлсөн зардал, тооцоо</t>
  </si>
  <si>
    <t xml:space="preserve">Дараа тайлангийн тооцоо </t>
  </si>
  <si>
    <t xml:space="preserve">Дутагдал, шамшигдал </t>
  </si>
  <si>
    <t>Хангамжийн зүйлс</t>
  </si>
  <si>
    <t xml:space="preserve">Салбар хоорондын авлага </t>
  </si>
  <si>
    <t>ӨМЧЛӨХ БУСАД ХӨРӨНГӨ /ЦЭВРЭЭР/</t>
  </si>
  <si>
    <t xml:space="preserve">2. ЭРГЭЛТИЙН БУС ХӨРӨНГӨ </t>
  </si>
  <si>
    <t>ҮНДСЭН ХӨРӨНГӨ /ЦЭВРЭЭР/</t>
  </si>
  <si>
    <t>БИЕТ БУС ХӨРӨНГӨ</t>
  </si>
  <si>
    <t>ХӨРӨНГӨ ОРУУЛАЛТ БА БУСАД ЭРГЭЛТИЙН БУС ХӨРӨНГӨ</t>
  </si>
  <si>
    <t>ХӨРӨНГИЙН ДҮН</t>
  </si>
  <si>
    <t>==================================================</t>
  </si>
  <si>
    <t>ӨР ТӨЛБӨР БА ӨӨРИЙН ХӨРӨНГИЙН ДҮН</t>
  </si>
  <si>
    <t>1. ӨР ТӨЛБӨР</t>
  </si>
  <si>
    <t>ХАДГАЛАМЖ</t>
  </si>
  <si>
    <t xml:space="preserve">БОГИНО ХУГАЦААТ ЗЭЭЛ </t>
  </si>
  <si>
    <t xml:space="preserve">БУСАД БОГИНО ХУГАЦААТ ӨР ТӨЛБӨР </t>
  </si>
  <si>
    <t xml:space="preserve">УРТ ХУГАЦААТ ӨР ТӨЛБӨР </t>
  </si>
  <si>
    <t>2. ӨӨРИЙН ХӨРӨНГӨ</t>
  </si>
  <si>
    <t>ГИШҮҮДИЙН ОРУУЛСАН ХУВЬ ХӨРӨНГӨ</t>
  </si>
  <si>
    <t xml:space="preserve">ДАХИН ҮНЭЛГЭЭНИЙ НЭМЭГДЭЛ </t>
  </si>
  <si>
    <t>ХОРШООЛОГЧДЫН ӨМЧ</t>
  </si>
  <si>
    <t>НИЙТ ӨР ТӨЛБӨР БА ӨӨРИЙН ХӨРӨНГИЙН ДҮН</t>
  </si>
  <si>
    <t xml:space="preserve">        Өмчлөх бусад хөрөнгө</t>
  </si>
  <si>
    <t xml:space="preserve">        (Өмчлөх бусад хөрөнгийн үнэлгээний хасагдуулга)</t>
  </si>
  <si>
    <t xml:space="preserve">        Үндсэн хөрөнгө</t>
  </si>
  <si>
    <t xml:space="preserve">        (Хуримтлагдсан элэгдэл)</t>
  </si>
  <si>
    <t xml:space="preserve">        Биет бус хөрөнгө </t>
  </si>
  <si>
    <t xml:space="preserve">        (Биет бус хөрөнгийн элэгдэл)</t>
  </si>
  <si>
    <t xml:space="preserve">         Хөрөнгө оруулалт ба бусад эргэлтийн бус хөрөнгө </t>
  </si>
  <si>
    <t xml:space="preserve">       Нийт зээл </t>
  </si>
  <si>
    <t xml:space="preserve">       Хэвийн зээл </t>
  </si>
  <si>
    <t xml:space="preserve">       Хугацаа хэтэрсэн зээл </t>
  </si>
  <si>
    <t xml:space="preserve">       Чанаргүй зээл </t>
  </si>
  <si>
    <t xml:space="preserve">       Хугацаагүй</t>
  </si>
  <si>
    <t xml:space="preserve">       Хугацаатай</t>
  </si>
  <si>
    <t xml:space="preserve">       Банкнаас авсан зээл</t>
  </si>
  <si>
    <t xml:space="preserve">       Санхүүгийн байгууллагаас авсан зээл</t>
  </si>
  <si>
    <t xml:space="preserve">       Төсөл, хөтөлбөрөөс авсан  зээл</t>
  </si>
  <si>
    <t xml:space="preserve">       Тогтворжилтын сангийн санхүүгийн туслалцаа</t>
  </si>
  <si>
    <t xml:space="preserve">       Цалингийн өглөг </t>
  </si>
  <si>
    <t xml:space="preserve">       Татвар, НДШ, ЭМДШ-ийн өглөг </t>
  </si>
  <si>
    <t xml:space="preserve">       Санхүүгийн түрээсийн өглөг</t>
  </si>
  <si>
    <t xml:space="preserve">       Ногдол ашгийн өглөг </t>
  </si>
  <si>
    <t xml:space="preserve">       Санхүүгийн түрээсийн хэрэгжээгүй орлого</t>
  </si>
  <si>
    <t xml:space="preserve">       Урьдчилж орсон орлого </t>
  </si>
  <si>
    <t xml:space="preserve">       Хуримтлуулж тооцсон хүүгийн өглөг</t>
  </si>
  <si>
    <t xml:space="preserve">       Салбар хоорондын тооцоогоорх өглөг </t>
  </si>
  <si>
    <t xml:space="preserve">       Бусад богино хугацаат өглөг </t>
  </si>
  <si>
    <t xml:space="preserve">       Хойшлогдсон татварын өр төлбөр </t>
  </si>
  <si>
    <t xml:space="preserve">       Гишүүний оруулсан хувь хөрөнгө </t>
  </si>
  <si>
    <t xml:space="preserve">       Идэвхгүй гишүүний оруулсан хувь хөрөнгө </t>
  </si>
  <si>
    <t xml:space="preserve">       Дахин үнэлгээний нэмэгдэл </t>
  </si>
  <si>
    <t xml:space="preserve">       Нөөцийн сан</t>
  </si>
  <si>
    <t xml:space="preserve">       Хандив, тусламж</t>
  </si>
  <si>
    <t xml:space="preserve">       Хадгаламж, хамгаалалтын сан </t>
  </si>
  <si>
    <t xml:space="preserve">       Нийгмийн хөгжлийн сан </t>
  </si>
  <si>
    <t xml:space="preserve">       Тогтворжилтын сан</t>
  </si>
  <si>
    <t xml:space="preserve">       Бусад сангууд </t>
  </si>
  <si>
    <t xml:space="preserve">       Хуримтлагдсан орлого /алдагдал/</t>
  </si>
  <si>
    <t xml:space="preserve">                    Тайлангийн үеийн цэвэр орлого </t>
  </si>
  <si>
    <t xml:space="preserve">                    Өмнөх үеийн цэвэр орлого </t>
  </si>
  <si>
    <t>ХАДГАЛАМЖ, ЗЭЭЛИЙН ХОРШООДЫН ТАЙЛАН ТЭНЦЭЛ</t>
  </si>
  <si>
    <t>2018.03.31</t>
  </si>
  <si>
    <t>2018.06.30</t>
  </si>
  <si>
    <t>2018.09.30</t>
  </si>
  <si>
    <t>2018.12.31</t>
  </si>
  <si>
    <t>2019.03.31</t>
  </si>
  <si>
    <t>2019.06.30</t>
  </si>
  <si>
    <t>2019.09.30</t>
  </si>
  <si>
    <t>2019.12.31</t>
  </si>
  <si>
    <t>2020.03.31</t>
  </si>
  <si>
    <t>2020.06.30</t>
  </si>
  <si>
    <t>2020.09.30</t>
  </si>
  <si>
    <t>2020.12.31</t>
  </si>
  <si>
    <t>2017.12.31</t>
  </si>
  <si>
    <t>2017.09.30</t>
  </si>
  <si>
    <t>2017.06.30</t>
  </si>
  <si>
    <t>2017.03.31</t>
  </si>
  <si>
    <t>2016.03.31</t>
  </si>
  <si>
    <t>2016.06.30</t>
  </si>
  <si>
    <t>2016.09.30</t>
  </si>
  <si>
    <t>2016.12.31</t>
  </si>
  <si>
    <t>2015.03.31</t>
  </si>
  <si>
    <t>2015.06.30</t>
  </si>
  <si>
    <t>2015.09.30</t>
  </si>
  <si>
    <t>2015.12.31</t>
  </si>
  <si>
    <t>2021.03.31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</si>
</sst>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0.0"/>
  </numFmts>
  <fonts count="8" x14ac:knownFonts="1">
    <font>
      <sz val="10"/>
      <name val="Arial"/>
      <family val="2"/>
    </font>
    <font>
      <sz val="10"/>
      <name val="Times New Roman"/>
      <family val="1"/>
    </font>
    <font>
      <b/>
      <sz val="10"/>
      <name val="Times New Roman"/>
      <family val="1"/>
    </font>
    <font>
      <sz val="10"/>
      <color rgb="FF000000"/>
      <name val="Times New Roman"/>
      <family val="1"/>
    </font>
    <font>
      <b/>
      <sz val="10"/>
      <color theme="4" tint="-0.249977111117893"/>
      <name val="Times New Roman"/>
      <family val="1"/>
    </font>
    <font>
      <b/>
      <sz val="10"/>
      <color rgb="FF000000"/>
      <name val="Times New Roman"/>
      <family val="1"/>
    </font>
    <font>
      <sz val="10"/>
      <name val="Arial"/>
      <family val="2"/>
    </font>
    <font>
      <b/>
      <sz val="10"/>
      <name val="Arial"/>
      <family val="2"/>
    </font>
  </fonts>
  <fills count="2">
    <fill>
      <patternFill patternType="none"/>
    </fill>
    <fill>
      <patternFill patternType="gray125"/>
    </fill>
  </fills>
  <borders count="5">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thin">
        <color indexed="64"/>
      </top>
      <bottom style="hair">
        <color auto="1"/>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s>
  <cellStyleXfs count="2">
    <xf numFmtId="0" fontId="0" fillId="0" borderId="0"/>
    <xf numFmtId="43" fontId="6" fillId="0" borderId="0" applyFont="0" applyFill="0" applyBorder="0" applyAlignment="0" applyProtection="0"/>
  </cellStyleXfs>
  <cellXfs count="59">
    <xf numFmtId="0" fontId="0" fillId="0" borderId="0" xfId="0"/>
    <xf numFmtId="0" fontId="1" fillId="0" borderId="0" xfId="0" applyFont="1"/>
    <xf numFmtId="0" fontId="2" fillId="0" borderId="1" xfId="0" applyFont="1" applyBorder="1" applyAlignment="1">
      <alignment horizontal="center" vertical="center" wrapText="1"/>
    </xf>
    <xf numFmtId="4" fontId="2" fillId="0" borderId="1" xfId="0" applyNumberFormat="1" applyFont="1" applyBorder="1" applyAlignment="1">
      <alignment wrapText="1"/>
    </xf>
    <xf numFmtId="4" fontId="1" fillId="0" borderId="1" xfId="0" applyNumberFormat="1" applyFont="1" applyBorder="1" applyAlignment="1">
      <alignment horizontal="left" wrapText="1" indent="2"/>
    </xf>
    <xf numFmtId="0" fontId="1" fillId="0" borderId="0" xfId="0" applyFont="1" applyAlignment="1">
      <alignment horizontal="right"/>
    </xf>
    <xf numFmtId="0" fontId="0" fillId="0" borderId="0" xfId="0" applyAlignment="1">
      <alignment horizontal="right"/>
    </xf>
    <xf numFmtId="4" fontId="1" fillId="0" borderId="1" xfId="0" applyNumberFormat="1" applyFont="1" applyBorder="1" applyAlignment="1">
      <alignment wrapText="1"/>
    </xf>
    <xf numFmtId="4" fontId="1" fillId="0" borderId="1" xfId="0" applyNumberFormat="1" applyFont="1" applyBorder="1"/>
    <xf numFmtId="49" fontId="1" fillId="0" borderId="1" xfId="0" applyNumberFormat="1" applyFont="1" applyBorder="1" applyAlignment="1">
      <alignment wrapText="1"/>
    </xf>
    <xf numFmtId="4" fontId="2" fillId="0" borderId="1" xfId="0" applyNumberFormat="1" applyFont="1" applyBorder="1" applyAlignment="1">
      <alignment horizontal="center" vertical="center" wrapText="1"/>
    </xf>
    <xf numFmtId="4" fontId="4" fillId="0" borderId="1" xfId="0" applyNumberFormat="1" applyFont="1" applyBorder="1" applyAlignment="1">
      <alignment wrapText="1"/>
    </xf>
    <xf numFmtId="0" fontId="2" fillId="0" borderId="0" xfId="0" applyFont="1" applyAlignment="1">
      <alignment horizontal="right" vertical="center"/>
    </xf>
    <xf numFmtId="4" fontId="2" fillId="0" borderId="3" xfId="0" applyNumberFormat="1" applyFont="1" applyBorder="1" applyAlignment="1">
      <alignment horizontal="center" vertical="center" wrapText="1"/>
    </xf>
    <xf numFmtId="4" fontId="4" fillId="0" borderId="2" xfId="0" applyNumberFormat="1" applyFont="1" applyBorder="1" applyAlignment="1">
      <alignment wrapText="1"/>
    </xf>
    <xf numFmtId="4" fontId="3" fillId="0" borderId="1" xfId="0" applyNumberFormat="1" applyFont="1" applyBorder="1"/>
    <xf numFmtId="164" fontId="1" fillId="0" borderId="1" xfId="0" applyNumberFormat="1" applyFont="1" applyBorder="1"/>
    <xf numFmtId="14" fontId="2" fillId="0" borderId="0" xfId="0" applyNumberFormat="1" applyFont="1" applyAlignment="1">
      <alignment horizontal="center"/>
    </xf>
    <xf numFmtId="4" fontId="1" fillId="0" borderId="4" xfId="0" applyNumberFormat="1" applyFont="1" applyBorder="1"/>
    <xf numFmtId="4" fontId="3" fillId="0" borderId="0" xfId="0" applyNumberFormat="1" applyFont="1" applyBorder="1" applyAlignment="1">
      <alignment horizontal="right" vertical="center" wrapText="1"/>
    </xf>
    <xf numFmtId="0" fontId="3" fillId="0" borderId="0" xfId="0" applyFont="1" applyBorder="1" applyAlignment="1">
      <alignment horizontal="right" vertical="center" wrapText="1"/>
    </xf>
    <xf numFmtId="0" fontId="3" fillId="0" borderId="0" xfId="0" applyFont="1" applyBorder="1" applyAlignment="1">
      <alignment horizontal="left" vertical="center" wrapText="1"/>
    </xf>
    <xf numFmtId="0" fontId="1" fillId="0" borderId="0" xfId="0" applyFont="1"/>
    <xf numFmtId="0" fontId="2" fillId="0" borderId="1" xfId="0" applyFont="1" applyBorder="1" applyAlignment="1">
      <alignment horizontal="center" vertical="center" wrapText="1"/>
    </xf>
    <xf numFmtId="0" fontId="1" fillId="0" borderId="0" xfId="0" applyFont="1"/>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0" xfId="0" applyFont="1"/>
    <xf numFmtId="0" fontId="2" fillId="0" borderId="0" xfId="0" applyFont="1" applyFill="1" applyAlignment="1">
      <alignment horizontal="right" vertical="center"/>
    </xf>
    <xf numFmtId="0" fontId="2" fillId="0" borderId="1" xfId="0" applyFont="1" applyFill="1" applyBorder="1" applyAlignment="1">
      <alignment horizontal="center" vertical="center" wrapText="1"/>
    </xf>
    <xf numFmtId="4" fontId="1" fillId="0" borderId="1" xfId="0" applyNumberFormat="1" applyFont="1" applyFill="1" applyBorder="1"/>
    <xf numFmtId="0" fontId="1" fillId="0" borderId="0" xfId="0" applyFont="1" applyFill="1"/>
    <xf numFmtId="0" fontId="0" fillId="0" borderId="1" xfId="0" applyFill="1" applyBorder="1"/>
    <xf numFmtId="0" fontId="1" fillId="0" borderId="0" xfId="0" applyFont="1"/>
    <xf numFmtId="0" fontId="1" fillId="0" borderId="0" xfId="0" applyFont="1" applyAlignment="1">
      <alignment horizontal="center"/>
    </xf>
    <xf numFmtId="0" fontId="2" fillId="0" borderId="0" xfId="0" applyFont="1"/>
    <xf numFmtId="14" fontId="2" fillId="0" borderId="3" xfId="0" applyNumberFormat="1" applyFont="1" applyBorder="1" applyAlignment="1">
      <alignment horizontal="center" vertical="center" wrapText="1"/>
    </xf>
    <xf numFmtId="14" fontId="2" fillId="0" borderId="3" xfId="0" applyNumberFormat="1" applyFont="1" applyFill="1" applyBorder="1" applyAlignment="1">
      <alignment horizontal="center" vertical="center" wrapText="1"/>
    </xf>
    <xf numFmtId="14" fontId="2" fillId="0" borderId="3" xfId="0" applyNumberFormat="1" applyFont="1" applyBorder="1" applyAlignment="1">
      <alignment horizontal="center" vertical="center"/>
    </xf>
    <xf numFmtId="14" fontId="2" fillId="0" borderId="1" xfId="0" applyNumberFormat="1" applyFont="1" applyBorder="1" applyAlignment="1">
      <alignment horizontal="center" vertical="center"/>
    </xf>
    <xf numFmtId="14" fontId="5"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43" fontId="1" fillId="0" borderId="0" xfId="1" applyFont="1" applyAlignment="1">
      <alignment horizontal="right"/>
    </xf>
    <xf numFmtId="43" fontId="1" fillId="0" borderId="0" xfId="1" applyFont="1"/>
    <xf numFmtId="43" fontId="2" fillId="0" borderId="0" xfId="1" applyFont="1"/>
    <xf numFmtId="43" fontId="2" fillId="0" borderId="0" xfId="1" applyFont="1" applyAlignment="1">
      <alignment horizontal="center"/>
    </xf>
    <xf numFmtId="14" fontId="2" fillId="0" borderId="0" xfId="1" applyNumberFormat="1" applyFont="1" applyAlignment="1">
      <alignment horizontal="center"/>
    </xf>
    <xf numFmtId="0" fontId="0" fillId="0" borderId="0" xfId="0" applyAlignment="1">
      <alignment horizontal="center"/>
    </xf>
    <xf numFmtId="4" fontId="2" fillId="0" borderId="1" xfId="0" applyNumberFormat="1" applyFont="1" applyFill="1" applyBorder="1"/>
    <xf numFmtId="4" fontId="2" fillId="0" borderId="1" xfId="0" applyNumberFormat="1" applyFont="1" applyBorder="1"/>
    <xf numFmtId="4" fontId="2" fillId="0" borderId="2" xfId="0" applyNumberFormat="1" applyFont="1" applyBorder="1"/>
    <xf numFmtId="4" fontId="5" fillId="0" borderId="2" xfId="0" applyNumberFormat="1" applyFont="1" applyBorder="1"/>
    <xf numFmtId="4" fontId="5" fillId="0" borderId="1" xfId="0" applyNumberFormat="1" applyFont="1" applyBorder="1"/>
    <xf numFmtId="4" fontId="2" fillId="0" borderId="4" xfId="0" applyNumberFormat="1" applyFont="1" applyBorder="1"/>
    <xf numFmtId="4" fontId="5" fillId="0" borderId="0" xfId="0" applyNumberFormat="1" applyFont="1" applyBorder="1" applyAlignment="1">
      <alignment horizontal="right" vertical="center" wrapText="1"/>
    </xf>
    <xf numFmtId="0" fontId="7" fillId="0" borderId="0" xfId="0" applyFont="1"/>
    <xf numFmtId="0" fontId="5" fillId="0" borderId="0" xfId="0" applyFont="1" applyBorder="1" applyAlignment="1">
      <alignment horizontal="right" vertical="center" wrapText="1"/>
    </xf>
    <xf numFmtId="4" fontId="2" fillId="0" borderId="0" xfId="0" applyNumberFormat="1" applyFont="1"/>
    <xf numFmtId="4" fontId="1" fillId="0" borderId="0" xfId="0" applyNumberFormat="1" applyFon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egtgel/2021.3/2021.III_Short+balance_insp_ac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ort balance"/>
      <sheetName val="Sheet1"/>
      <sheetName val="Нийт"/>
      <sheetName val="УБ"/>
      <sheetName val="ОН"/>
      <sheetName val="Бичил"/>
      <sheetName val="Ногоон алт"/>
      <sheetName val="Байгаль хамгаалах"/>
    </sheetNames>
    <sheetDataSet>
      <sheetData sheetId="0">
        <row r="5">
          <cell r="C5">
            <v>277950090207.99298</v>
          </cell>
        </row>
        <row r="6">
          <cell r="C6">
            <v>63776794648.7155</v>
          </cell>
        </row>
        <row r="7">
          <cell r="C7">
            <v>4543296595.9357996</v>
          </cell>
        </row>
        <row r="8">
          <cell r="C8">
            <v>21129197446.439701</v>
          </cell>
        </row>
        <row r="9">
          <cell r="C9">
            <v>38104300606.339996</v>
          </cell>
        </row>
        <row r="10">
          <cell r="C10">
            <v>150000000</v>
          </cell>
        </row>
        <row r="11">
          <cell r="C11">
            <v>150000000</v>
          </cell>
        </row>
        <row r="12">
          <cell r="C12">
            <v>202508927266.379</v>
          </cell>
        </row>
        <row r="13">
          <cell r="C13">
            <v>208065387214.75201</v>
          </cell>
        </row>
        <row r="14">
          <cell r="C14">
            <v>194506245060.55301</v>
          </cell>
        </row>
        <row r="15">
          <cell r="C15">
            <v>5556188213.1199999</v>
          </cell>
        </row>
        <row r="16">
          <cell r="C16">
            <v>8002953941.0799999</v>
          </cell>
        </row>
        <row r="17">
          <cell r="C17">
            <v>2300897194.71</v>
          </cell>
        </row>
        <row r="18">
          <cell r="C18">
            <v>2229417490.5300002</v>
          </cell>
        </row>
        <row r="19">
          <cell r="C19">
            <v>3472639255.8400002</v>
          </cell>
        </row>
        <row r="20">
          <cell r="C20">
            <v>5556459948.3730497</v>
          </cell>
        </row>
        <row r="21">
          <cell r="C21">
            <v>9786291968.3594398</v>
          </cell>
        </row>
        <row r="22">
          <cell r="C22">
            <v>970876911.87</v>
          </cell>
        </row>
        <row r="23">
          <cell r="C23">
            <v>8815415056.4894409</v>
          </cell>
        </row>
        <row r="24">
          <cell r="C24">
            <v>1040305025.76893</v>
          </cell>
        </row>
        <row r="25">
          <cell r="C25">
            <v>8182222.4089333303</v>
          </cell>
        </row>
        <row r="26">
          <cell r="C26">
            <v>666085157.32000005</v>
          </cell>
        </row>
        <row r="27">
          <cell r="C27">
            <v>24927084.75</v>
          </cell>
        </row>
        <row r="28">
          <cell r="C28">
            <v>753583.74</v>
          </cell>
        </row>
        <row r="29">
          <cell r="C29">
            <v>340356977.55000001</v>
          </cell>
        </row>
        <row r="30">
          <cell r="C30">
            <v>0</v>
          </cell>
        </row>
        <row r="31">
          <cell r="C31">
            <v>687771298.76999998</v>
          </cell>
        </row>
        <row r="32">
          <cell r="C32">
            <v>694985756.85000002</v>
          </cell>
        </row>
        <row r="33">
          <cell r="C33">
            <v>7214458.0800000001</v>
          </cell>
        </row>
        <row r="34">
          <cell r="C34">
            <v>11421591990.061501</v>
          </cell>
        </row>
        <row r="35">
          <cell r="C35">
            <v>3988909387.1327</v>
          </cell>
        </row>
        <row r="36">
          <cell r="C36">
            <v>5897232386.3699999</v>
          </cell>
        </row>
        <row r="37">
          <cell r="C37">
            <v>1908322999.2372999</v>
          </cell>
        </row>
        <row r="38">
          <cell r="C38">
            <v>7417196471.4088001</v>
          </cell>
        </row>
        <row r="39">
          <cell r="C39">
            <v>7520960490.6099997</v>
          </cell>
        </row>
        <row r="40">
          <cell r="C40">
            <v>103764019.20119999</v>
          </cell>
        </row>
        <row r="41">
          <cell r="C41">
            <v>15486131.52</v>
          </cell>
        </row>
        <row r="42">
          <cell r="C42">
            <v>15486131.52</v>
          </cell>
        </row>
        <row r="43">
          <cell r="C43">
            <v>289371682198.05499</v>
          </cell>
        </row>
        <row r="45">
          <cell r="C45">
            <v>0</v>
          </cell>
        </row>
        <row r="46">
          <cell r="C46">
            <v>228593871004.42099</v>
          </cell>
        </row>
        <row r="47">
          <cell r="C47">
            <v>203807205812.94601</v>
          </cell>
        </row>
        <row r="48">
          <cell r="C48">
            <v>4824456181.9868002</v>
          </cell>
        </row>
        <row r="49">
          <cell r="C49">
            <v>198982749630.95999</v>
          </cell>
        </row>
        <row r="50">
          <cell r="C50">
            <v>2881830371.8400002</v>
          </cell>
        </row>
        <row r="51">
          <cell r="C51">
            <v>728659541.10000002</v>
          </cell>
        </row>
        <row r="52">
          <cell r="C52">
            <v>474304000</v>
          </cell>
        </row>
        <row r="53">
          <cell r="C53">
            <v>1678866830.74</v>
          </cell>
        </row>
        <row r="54">
          <cell r="C54">
            <v>0</v>
          </cell>
        </row>
        <row r="55">
          <cell r="C55">
            <v>15889040854.454</v>
          </cell>
        </row>
        <row r="56">
          <cell r="C56">
            <v>194005775.2938</v>
          </cell>
        </row>
        <row r="57">
          <cell r="C57">
            <v>849421432.87214994</v>
          </cell>
        </row>
        <row r="58">
          <cell r="C58">
            <v>1250414573.3299999</v>
          </cell>
        </row>
        <row r="59">
          <cell r="C59">
            <v>16186003.060000001</v>
          </cell>
        </row>
        <row r="60">
          <cell r="C60">
            <v>0</v>
          </cell>
        </row>
        <row r="61">
          <cell r="C61">
            <v>87267652.519999996</v>
          </cell>
        </row>
        <row r="62">
          <cell r="C62">
            <v>11939282881.653299</v>
          </cell>
        </row>
        <row r="63">
          <cell r="C63">
            <v>0</v>
          </cell>
        </row>
        <row r="64">
          <cell r="C64">
            <v>1552462535.72472</v>
          </cell>
        </row>
        <row r="65">
          <cell r="C65">
            <v>6015793965.1805696</v>
          </cell>
        </row>
        <row r="66">
          <cell r="C66">
            <v>3203518700</v>
          </cell>
        </row>
        <row r="67">
          <cell r="C67">
            <v>273743000</v>
          </cell>
        </row>
        <row r="68">
          <cell r="C68">
            <v>2488494646.1505699</v>
          </cell>
        </row>
        <row r="69">
          <cell r="C69">
            <v>0</v>
          </cell>
        </row>
        <row r="70">
          <cell r="C70">
            <v>50037619.030000001</v>
          </cell>
        </row>
        <row r="71">
          <cell r="C71">
            <v>60777811193.624298</v>
          </cell>
        </row>
        <row r="72">
          <cell r="C72">
            <v>25675069913.439999</v>
          </cell>
        </row>
        <row r="73">
          <cell r="C73">
            <v>25095907239.91</v>
          </cell>
        </row>
        <row r="74">
          <cell r="C74">
            <v>579162673.52999997</v>
          </cell>
        </row>
        <row r="75">
          <cell r="C75">
            <v>263051717.24000001</v>
          </cell>
        </row>
        <row r="76">
          <cell r="C76">
            <v>263051717.24000001</v>
          </cell>
        </row>
        <row r="77">
          <cell r="C77">
            <v>34839689562.944298</v>
          </cell>
        </row>
        <row r="78">
          <cell r="C78">
            <v>10343124410.040001</v>
          </cell>
        </row>
        <row r="79">
          <cell r="C79">
            <v>340825757.44</v>
          </cell>
        </row>
        <row r="80">
          <cell r="C80">
            <v>2208947838.6085</v>
          </cell>
        </row>
        <row r="81">
          <cell r="C81">
            <v>860738114.03999996</v>
          </cell>
        </row>
        <row r="82">
          <cell r="C82">
            <v>2158142573.1485</v>
          </cell>
        </row>
        <row r="83">
          <cell r="C83">
            <v>1443631265.4200001</v>
          </cell>
        </row>
        <row r="84">
          <cell r="C84">
            <v>17484279604.247299</v>
          </cell>
        </row>
        <row r="85">
          <cell r="C85">
            <v>7146967924.70683</v>
          </cell>
        </row>
        <row r="86">
          <cell r="C86">
            <v>10337311679.540501</v>
          </cell>
        </row>
        <row r="87">
          <cell r="C87">
            <v>289371682198.04498</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X88"/>
  <sheetViews>
    <sheetView tabSelected="1" view="pageBreakPreview" zoomScale="85" zoomScaleNormal="100" zoomScaleSheetLayoutView="85" workbookViewId="0">
      <pane xSplit="1" ySplit="4" topLeftCell="AD5" activePane="bottomRight" state="frozen"/>
      <selection pane="topRight" activeCell="B1" sqref="B1"/>
      <selection pane="bottomLeft" activeCell="A5" sqref="A5"/>
      <selection pane="bottomRight" activeCell="AJ10" sqref="AJ10"/>
    </sheetView>
  </sheetViews>
  <sheetFormatPr defaultRowHeight="12.75" x14ac:dyDescent="0.2"/>
  <cols>
    <col min="1" max="1" width="62.28515625" style="1" bestFit="1" customWidth="1"/>
    <col min="2" max="3" width="16.42578125" style="33" bestFit="1" customWidth="1"/>
    <col min="4" max="7" width="16.42578125" style="27" bestFit="1" customWidth="1"/>
    <col min="8" max="8" width="16.42578125" style="31" bestFit="1" customWidth="1"/>
    <col min="9" max="11" width="16.42578125" style="24" bestFit="1" customWidth="1"/>
    <col min="12" max="14" width="17.5703125" style="22" bestFit="1" customWidth="1"/>
    <col min="15" max="27" width="17.5703125" style="1" bestFit="1" customWidth="1"/>
    <col min="28" max="28" width="17.5703125" style="33" bestFit="1" customWidth="1"/>
    <col min="29" max="29" width="17.5703125" style="1" bestFit="1" customWidth="1"/>
    <col min="30" max="32" width="19" style="43" bestFit="1" customWidth="1"/>
    <col min="33" max="33" width="19" style="1" bestFit="1" customWidth="1"/>
    <col min="34" max="34" width="17.5703125" style="1" bestFit="1" customWidth="1"/>
    <col min="35" max="752" width="11.5703125" style="1"/>
  </cols>
  <sheetData>
    <row r="1" spans="1:752" s="6" customFormat="1" x14ac:dyDescent="0.2">
      <c r="A1" s="12" t="s">
        <v>80</v>
      </c>
      <c r="B1" s="12"/>
      <c r="C1" s="12"/>
      <c r="D1" s="12"/>
      <c r="E1" s="12"/>
      <c r="F1" s="12"/>
      <c r="G1" s="12"/>
      <c r="H1" s="28"/>
      <c r="I1" s="12"/>
      <c r="J1" s="12"/>
      <c r="K1" s="12"/>
      <c r="L1" s="12"/>
      <c r="M1" s="12"/>
      <c r="N1" s="12"/>
      <c r="O1" s="12"/>
      <c r="P1" s="5"/>
      <c r="Q1" s="5"/>
      <c r="R1" s="5"/>
      <c r="S1" s="5"/>
      <c r="T1" s="5"/>
      <c r="U1" s="5"/>
      <c r="V1" s="5"/>
      <c r="W1" s="5"/>
      <c r="X1" s="5"/>
      <c r="Y1" s="5"/>
      <c r="Z1" s="5"/>
      <c r="AA1" s="5"/>
      <c r="AB1" s="5"/>
      <c r="AC1" s="5"/>
      <c r="AD1" s="42"/>
      <c r="AE1" s="42"/>
      <c r="AF1" s="42"/>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c r="IY1" s="5"/>
      <c r="IZ1" s="5"/>
      <c r="JA1" s="5"/>
      <c r="JB1" s="5"/>
      <c r="JC1" s="5"/>
      <c r="JD1" s="5"/>
      <c r="JE1" s="5"/>
      <c r="JF1" s="5"/>
      <c r="JG1" s="5"/>
      <c r="JH1" s="5"/>
      <c r="JI1" s="5"/>
      <c r="JJ1" s="5"/>
      <c r="JK1" s="5"/>
      <c r="JL1" s="5"/>
      <c r="JM1" s="5"/>
      <c r="JN1" s="5"/>
      <c r="JO1" s="5"/>
      <c r="JP1" s="5"/>
      <c r="JQ1" s="5"/>
      <c r="JR1" s="5"/>
      <c r="JS1" s="5"/>
      <c r="JT1" s="5"/>
      <c r="JU1" s="5"/>
      <c r="JV1" s="5"/>
      <c r="JW1" s="5"/>
      <c r="JX1" s="5"/>
      <c r="JY1" s="5"/>
      <c r="JZ1" s="5"/>
      <c r="KA1" s="5"/>
      <c r="KB1" s="5"/>
      <c r="KC1" s="5"/>
      <c r="KD1" s="5"/>
      <c r="KE1" s="5"/>
      <c r="KF1" s="5"/>
      <c r="KG1" s="5"/>
      <c r="KH1" s="5"/>
      <c r="KI1" s="5"/>
      <c r="KJ1" s="5"/>
      <c r="KK1" s="5"/>
      <c r="KL1" s="5"/>
      <c r="KM1" s="5"/>
      <c r="KN1" s="5"/>
      <c r="KO1" s="5"/>
      <c r="KP1" s="5"/>
      <c r="KQ1" s="5"/>
      <c r="KR1" s="5"/>
      <c r="KS1" s="5"/>
      <c r="KT1" s="5"/>
      <c r="KU1" s="5"/>
      <c r="KV1" s="5"/>
      <c r="KW1" s="5"/>
      <c r="KX1" s="5"/>
      <c r="KY1" s="5"/>
      <c r="KZ1" s="5"/>
      <c r="LA1" s="5"/>
      <c r="LB1" s="5"/>
      <c r="LC1" s="5"/>
      <c r="LD1" s="5"/>
      <c r="LE1" s="5"/>
      <c r="LF1" s="5"/>
      <c r="LG1" s="5"/>
      <c r="LH1" s="5"/>
      <c r="LI1" s="5"/>
      <c r="LJ1" s="5"/>
      <c r="LK1" s="5"/>
      <c r="LL1" s="5"/>
      <c r="LM1" s="5"/>
      <c r="LN1" s="5"/>
      <c r="LO1" s="5"/>
      <c r="LP1" s="5"/>
      <c r="LQ1" s="5"/>
      <c r="LR1" s="5"/>
      <c r="LS1" s="5"/>
      <c r="LT1" s="5"/>
      <c r="LU1" s="5"/>
      <c r="LV1" s="5"/>
      <c r="LW1" s="5"/>
      <c r="LX1" s="5"/>
      <c r="LY1" s="5"/>
      <c r="LZ1" s="5"/>
      <c r="MA1" s="5"/>
      <c r="MB1" s="5"/>
      <c r="MC1" s="5"/>
      <c r="MD1" s="5"/>
      <c r="ME1" s="5"/>
      <c r="MF1" s="5"/>
      <c r="MG1" s="5"/>
      <c r="MH1" s="5"/>
      <c r="MI1" s="5"/>
      <c r="MJ1" s="5"/>
      <c r="MK1" s="5"/>
      <c r="ML1" s="5"/>
      <c r="MM1" s="5"/>
      <c r="MN1" s="5"/>
      <c r="MO1" s="5"/>
      <c r="MP1" s="5"/>
      <c r="MQ1" s="5"/>
      <c r="MR1" s="5"/>
      <c r="MS1" s="5"/>
      <c r="MT1" s="5"/>
      <c r="MU1" s="5"/>
      <c r="MV1" s="5"/>
      <c r="MW1" s="5"/>
      <c r="MX1" s="5"/>
      <c r="MY1" s="5"/>
      <c r="MZ1" s="5"/>
      <c r="NA1" s="5"/>
      <c r="NB1" s="5"/>
      <c r="NC1" s="5"/>
      <c r="ND1" s="5"/>
      <c r="NE1" s="5"/>
      <c r="NF1" s="5"/>
      <c r="NG1" s="5"/>
      <c r="NH1" s="5"/>
      <c r="NI1" s="5"/>
      <c r="NJ1" s="5"/>
      <c r="NK1" s="5"/>
      <c r="NL1" s="5"/>
      <c r="NM1" s="5"/>
      <c r="NN1" s="5"/>
      <c r="NO1" s="5"/>
      <c r="NP1" s="5"/>
      <c r="NQ1" s="5"/>
      <c r="NR1" s="5"/>
      <c r="NS1" s="5"/>
      <c r="NT1" s="5"/>
      <c r="NU1" s="5"/>
      <c r="NV1" s="5"/>
      <c r="NW1" s="5"/>
      <c r="NX1" s="5"/>
      <c r="NY1" s="5"/>
      <c r="NZ1" s="5"/>
      <c r="OA1" s="5"/>
      <c r="OB1" s="5"/>
      <c r="OC1" s="5"/>
      <c r="OD1" s="5"/>
      <c r="OE1" s="5"/>
      <c r="OF1" s="5"/>
      <c r="OG1" s="5"/>
      <c r="OH1" s="5"/>
      <c r="OI1" s="5"/>
      <c r="OJ1" s="5"/>
      <c r="OK1" s="5"/>
      <c r="OL1" s="5"/>
      <c r="OM1" s="5"/>
      <c r="ON1" s="5"/>
      <c r="OO1" s="5"/>
      <c r="OP1" s="5"/>
      <c r="OQ1" s="5"/>
      <c r="OR1" s="5"/>
      <c r="OS1" s="5"/>
      <c r="OT1" s="5"/>
      <c r="OU1" s="5"/>
      <c r="OV1" s="5"/>
      <c r="OW1" s="5"/>
      <c r="OX1" s="5"/>
      <c r="OY1" s="5"/>
      <c r="OZ1" s="5"/>
      <c r="PA1" s="5"/>
      <c r="PB1" s="5"/>
      <c r="PC1" s="5"/>
      <c r="PD1" s="5"/>
      <c r="PE1" s="5"/>
      <c r="PF1" s="5"/>
      <c r="PG1" s="5"/>
      <c r="PH1" s="5"/>
      <c r="PI1" s="5"/>
      <c r="PJ1" s="5"/>
      <c r="PK1" s="5"/>
      <c r="PL1" s="5"/>
      <c r="PM1" s="5"/>
      <c r="PN1" s="5"/>
      <c r="PO1" s="5"/>
      <c r="PP1" s="5"/>
      <c r="PQ1" s="5"/>
      <c r="PR1" s="5"/>
      <c r="PS1" s="5"/>
      <c r="PT1" s="5"/>
      <c r="PU1" s="5"/>
      <c r="PV1" s="5"/>
      <c r="PW1" s="5"/>
      <c r="PX1" s="5"/>
      <c r="PY1" s="5"/>
      <c r="PZ1" s="5"/>
      <c r="QA1" s="5"/>
      <c r="QB1" s="5"/>
      <c r="QC1" s="5"/>
      <c r="QD1" s="5"/>
      <c r="QE1" s="5"/>
      <c r="QF1" s="5"/>
      <c r="QG1" s="5"/>
      <c r="QH1" s="5"/>
      <c r="QI1" s="5"/>
      <c r="QJ1" s="5"/>
      <c r="QK1" s="5"/>
      <c r="QL1" s="5"/>
      <c r="QM1" s="5"/>
      <c r="QN1" s="5"/>
      <c r="QO1" s="5"/>
      <c r="QP1" s="5"/>
      <c r="QQ1" s="5"/>
      <c r="QR1" s="5"/>
      <c r="QS1" s="5"/>
      <c r="QT1" s="5"/>
      <c r="QU1" s="5"/>
      <c r="QV1" s="5"/>
      <c r="QW1" s="5"/>
      <c r="QX1" s="5"/>
      <c r="QY1" s="5"/>
      <c r="QZ1" s="5"/>
      <c r="RA1" s="5"/>
      <c r="RB1" s="5"/>
      <c r="RC1" s="5"/>
      <c r="RD1" s="5"/>
      <c r="RE1" s="5"/>
      <c r="RF1" s="5"/>
      <c r="RG1" s="5"/>
      <c r="RH1" s="5"/>
      <c r="RI1" s="5"/>
      <c r="RJ1" s="5"/>
      <c r="RK1" s="5"/>
      <c r="RL1" s="5"/>
      <c r="RM1" s="5"/>
      <c r="RN1" s="5"/>
      <c r="RO1" s="5"/>
      <c r="RP1" s="5"/>
      <c r="RQ1" s="5"/>
      <c r="RR1" s="5"/>
      <c r="RS1" s="5"/>
      <c r="RT1" s="5"/>
      <c r="RU1" s="5"/>
      <c r="RV1" s="5"/>
      <c r="RW1" s="5"/>
      <c r="RX1" s="5"/>
      <c r="RY1" s="5"/>
      <c r="RZ1" s="5"/>
      <c r="SA1" s="5"/>
      <c r="SB1" s="5"/>
      <c r="SC1" s="5"/>
      <c r="SD1" s="5"/>
      <c r="SE1" s="5"/>
      <c r="SF1" s="5"/>
      <c r="SG1" s="5"/>
      <c r="SH1" s="5"/>
      <c r="SI1" s="5"/>
      <c r="SJ1" s="5"/>
      <c r="SK1" s="5"/>
      <c r="SL1" s="5"/>
      <c r="SM1" s="5"/>
      <c r="SN1" s="5"/>
      <c r="SO1" s="5"/>
      <c r="SP1" s="5"/>
      <c r="SQ1" s="5"/>
      <c r="SR1" s="5"/>
      <c r="SS1" s="5"/>
      <c r="ST1" s="5"/>
      <c r="SU1" s="5"/>
      <c r="SV1" s="5"/>
      <c r="SW1" s="5"/>
      <c r="SX1" s="5"/>
      <c r="SY1" s="5"/>
      <c r="SZ1" s="5"/>
      <c r="TA1" s="5"/>
      <c r="TB1" s="5"/>
      <c r="TC1" s="5"/>
      <c r="TD1" s="5"/>
      <c r="TE1" s="5"/>
      <c r="TF1" s="5"/>
      <c r="TG1" s="5"/>
      <c r="TH1" s="5"/>
      <c r="TI1" s="5"/>
      <c r="TJ1" s="5"/>
      <c r="TK1" s="5"/>
      <c r="TL1" s="5"/>
      <c r="TM1" s="5"/>
      <c r="TN1" s="5"/>
      <c r="TO1" s="5"/>
      <c r="TP1" s="5"/>
      <c r="TQ1" s="5"/>
      <c r="TR1" s="5"/>
      <c r="TS1" s="5"/>
      <c r="TT1" s="5"/>
      <c r="TU1" s="5"/>
      <c r="TV1" s="5"/>
      <c r="TW1" s="5"/>
      <c r="TX1" s="5"/>
      <c r="TY1" s="5"/>
      <c r="TZ1" s="5"/>
      <c r="UA1" s="5"/>
      <c r="UB1" s="5"/>
      <c r="UC1" s="5"/>
      <c r="UD1" s="5"/>
      <c r="UE1" s="5"/>
      <c r="UF1" s="5"/>
      <c r="UG1" s="5"/>
      <c r="UH1" s="5"/>
      <c r="UI1" s="5"/>
      <c r="UJ1" s="5"/>
      <c r="UK1" s="5"/>
      <c r="UL1" s="5"/>
      <c r="UM1" s="5"/>
      <c r="UN1" s="5"/>
      <c r="UO1" s="5"/>
      <c r="UP1" s="5"/>
      <c r="UQ1" s="5"/>
      <c r="UR1" s="5"/>
      <c r="US1" s="5"/>
      <c r="UT1" s="5"/>
      <c r="UU1" s="5"/>
      <c r="UV1" s="5"/>
      <c r="UW1" s="5"/>
      <c r="UX1" s="5"/>
      <c r="UY1" s="5"/>
      <c r="UZ1" s="5"/>
      <c r="VA1" s="5"/>
      <c r="VB1" s="5"/>
      <c r="VC1" s="5"/>
      <c r="VD1" s="5"/>
      <c r="VE1" s="5"/>
      <c r="VF1" s="5"/>
      <c r="VG1" s="5"/>
      <c r="VH1" s="5"/>
      <c r="VI1" s="5"/>
      <c r="VJ1" s="5"/>
      <c r="VK1" s="5"/>
      <c r="VL1" s="5"/>
      <c r="VM1" s="5"/>
      <c r="VN1" s="5"/>
      <c r="VO1" s="5"/>
      <c r="VP1" s="5"/>
      <c r="VQ1" s="5"/>
      <c r="VR1" s="5"/>
      <c r="VS1" s="5"/>
      <c r="VT1" s="5"/>
      <c r="VU1" s="5"/>
      <c r="VV1" s="5"/>
      <c r="VW1" s="5"/>
      <c r="VX1" s="5"/>
      <c r="VY1" s="5"/>
      <c r="VZ1" s="5"/>
      <c r="WA1" s="5"/>
      <c r="WB1" s="5"/>
      <c r="WC1" s="5"/>
      <c r="WD1" s="5"/>
      <c r="WE1" s="5"/>
      <c r="WF1" s="5"/>
      <c r="WG1" s="5"/>
      <c r="WH1" s="5"/>
      <c r="WI1" s="5"/>
      <c r="WJ1" s="5"/>
      <c r="WK1" s="5"/>
      <c r="WL1" s="5"/>
      <c r="WM1" s="5"/>
      <c r="WN1" s="5"/>
      <c r="WO1" s="5"/>
      <c r="WP1" s="5"/>
      <c r="WQ1" s="5"/>
      <c r="WR1" s="5"/>
      <c r="WS1" s="5"/>
      <c r="WT1" s="5"/>
      <c r="WU1" s="5"/>
      <c r="WV1" s="5"/>
      <c r="WW1" s="5"/>
      <c r="WX1" s="5"/>
      <c r="WY1" s="5"/>
      <c r="WZ1" s="5"/>
      <c r="XA1" s="5"/>
      <c r="XB1" s="5"/>
      <c r="XC1" s="5"/>
      <c r="XD1" s="5"/>
      <c r="XE1" s="5"/>
      <c r="XF1" s="5"/>
      <c r="XG1" s="5"/>
      <c r="XH1" s="5"/>
      <c r="XI1" s="5"/>
      <c r="XJ1" s="5"/>
      <c r="XK1" s="5"/>
      <c r="XL1" s="5"/>
      <c r="XM1" s="5"/>
      <c r="XN1" s="5"/>
      <c r="XO1" s="5"/>
      <c r="XP1" s="5"/>
      <c r="XQ1" s="5"/>
      <c r="XR1" s="5"/>
      <c r="XS1" s="5"/>
      <c r="XT1" s="5"/>
      <c r="XU1" s="5"/>
      <c r="XV1" s="5"/>
      <c r="XW1" s="5"/>
      <c r="XX1" s="5"/>
      <c r="XY1" s="5"/>
      <c r="XZ1" s="5"/>
      <c r="YA1" s="5"/>
      <c r="YB1" s="5"/>
      <c r="YC1" s="5"/>
      <c r="YD1" s="5"/>
      <c r="YE1" s="5"/>
      <c r="YF1" s="5"/>
      <c r="YG1" s="5"/>
      <c r="YH1" s="5"/>
      <c r="YI1" s="5"/>
      <c r="YJ1" s="5"/>
      <c r="YK1" s="5"/>
      <c r="YL1" s="5"/>
      <c r="YM1" s="5"/>
      <c r="YN1" s="5"/>
      <c r="YO1" s="5"/>
      <c r="YP1" s="5"/>
      <c r="YQ1" s="5"/>
      <c r="YR1" s="5"/>
      <c r="YS1" s="5"/>
      <c r="YT1" s="5"/>
      <c r="YU1" s="5"/>
      <c r="YV1" s="5"/>
      <c r="YW1" s="5"/>
      <c r="YX1" s="5"/>
      <c r="YY1" s="5"/>
      <c r="YZ1" s="5"/>
      <c r="ZA1" s="5"/>
      <c r="ZB1" s="5"/>
      <c r="ZC1" s="5"/>
      <c r="ZD1" s="5"/>
      <c r="ZE1" s="5"/>
      <c r="ZF1" s="5"/>
      <c r="ZG1" s="5"/>
      <c r="ZH1" s="5"/>
      <c r="ZI1" s="5"/>
      <c r="ZJ1" s="5"/>
      <c r="ZK1" s="5"/>
      <c r="ZL1" s="5"/>
      <c r="ZM1" s="5"/>
      <c r="ZN1" s="5"/>
      <c r="ZO1" s="5"/>
      <c r="ZP1" s="5"/>
      <c r="ZQ1" s="5"/>
      <c r="ZR1" s="5"/>
      <c r="ZS1" s="5"/>
      <c r="ZT1" s="5"/>
      <c r="ZU1" s="5"/>
      <c r="ZV1" s="5"/>
      <c r="ZW1" s="5"/>
      <c r="ZX1" s="5"/>
      <c r="ZY1" s="5"/>
      <c r="ZZ1" s="5"/>
      <c r="AAA1" s="5"/>
      <c r="AAB1" s="5"/>
      <c r="AAC1" s="5"/>
      <c r="AAD1" s="5"/>
      <c r="AAE1" s="5"/>
      <c r="AAF1" s="5"/>
      <c r="AAG1" s="5"/>
      <c r="AAH1" s="5"/>
      <c r="AAI1" s="5"/>
      <c r="AAJ1" s="5"/>
      <c r="AAK1" s="5"/>
      <c r="AAL1" s="5"/>
      <c r="AAM1" s="5"/>
      <c r="AAN1" s="5"/>
      <c r="AAO1" s="5"/>
      <c r="AAP1" s="5"/>
      <c r="AAQ1" s="5"/>
      <c r="AAR1" s="5"/>
      <c r="AAS1" s="5"/>
      <c r="AAT1" s="5"/>
      <c r="AAU1" s="5"/>
      <c r="AAV1" s="5"/>
      <c r="AAW1" s="5"/>
      <c r="AAX1" s="5"/>
      <c r="AAY1" s="5"/>
      <c r="AAZ1" s="5"/>
      <c r="ABA1" s="5"/>
      <c r="ABB1" s="5"/>
      <c r="ABC1" s="5"/>
      <c r="ABD1" s="5"/>
      <c r="ABE1" s="5"/>
      <c r="ABF1" s="5"/>
      <c r="ABG1" s="5"/>
      <c r="ABH1" s="5"/>
      <c r="ABI1" s="5"/>
      <c r="ABJ1" s="5"/>
      <c r="ABK1" s="5"/>
      <c r="ABL1" s="5"/>
      <c r="ABM1" s="5"/>
      <c r="ABN1" s="5"/>
      <c r="ABO1" s="5"/>
      <c r="ABP1" s="5"/>
      <c r="ABQ1" s="5"/>
      <c r="ABR1" s="5"/>
      <c r="ABS1" s="5"/>
      <c r="ABT1" s="5"/>
      <c r="ABU1" s="5"/>
      <c r="ABV1" s="5"/>
      <c r="ABW1" s="5"/>
      <c r="ABX1" s="5"/>
    </row>
    <row r="3" spans="1:752" x14ac:dyDescent="0.2">
      <c r="A3" s="2"/>
      <c r="B3" s="26"/>
      <c r="C3" s="26"/>
      <c r="D3" s="26"/>
      <c r="E3" s="26"/>
      <c r="F3" s="26"/>
      <c r="G3" s="26"/>
      <c r="H3" s="29"/>
      <c r="I3" s="25"/>
      <c r="J3" s="25"/>
      <c r="K3" s="25"/>
      <c r="L3" s="23"/>
      <c r="M3" s="23"/>
      <c r="N3" s="23"/>
      <c r="O3" s="2"/>
      <c r="P3" s="2"/>
    </row>
    <row r="4" spans="1:752" s="47" customFormat="1" x14ac:dyDescent="0.2">
      <c r="A4" s="13" t="s">
        <v>0</v>
      </c>
      <c r="B4" s="36">
        <v>41547</v>
      </c>
      <c r="C4" s="36">
        <v>41639</v>
      </c>
      <c r="D4" s="37">
        <v>41729</v>
      </c>
      <c r="E4" s="36">
        <v>41820</v>
      </c>
      <c r="F4" s="36">
        <v>41912</v>
      </c>
      <c r="G4" s="36">
        <v>42004</v>
      </c>
      <c r="H4" s="37" t="s">
        <v>101</v>
      </c>
      <c r="I4" s="36" t="s">
        <v>102</v>
      </c>
      <c r="J4" s="36" t="s">
        <v>103</v>
      </c>
      <c r="K4" s="36" t="s">
        <v>104</v>
      </c>
      <c r="L4" s="36" t="s">
        <v>97</v>
      </c>
      <c r="M4" s="36" t="s">
        <v>98</v>
      </c>
      <c r="N4" s="36" t="s">
        <v>99</v>
      </c>
      <c r="O4" s="36" t="s">
        <v>100</v>
      </c>
      <c r="P4" s="38" t="s">
        <v>96</v>
      </c>
      <c r="Q4" s="38" t="s">
        <v>95</v>
      </c>
      <c r="R4" s="38" t="s">
        <v>94</v>
      </c>
      <c r="S4" s="38" t="s">
        <v>93</v>
      </c>
      <c r="T4" s="39" t="s">
        <v>81</v>
      </c>
      <c r="U4" s="39" t="s">
        <v>82</v>
      </c>
      <c r="V4" s="40" t="s">
        <v>83</v>
      </c>
      <c r="W4" s="41" t="s">
        <v>84</v>
      </c>
      <c r="X4" s="17" t="s">
        <v>85</v>
      </c>
      <c r="Y4" s="17" t="s">
        <v>86</v>
      </c>
      <c r="Z4" s="17" t="s">
        <v>87</v>
      </c>
      <c r="AA4" s="17" t="s">
        <v>88</v>
      </c>
      <c r="AB4" s="17" t="s">
        <v>89</v>
      </c>
      <c r="AC4" s="17" t="s">
        <v>90</v>
      </c>
      <c r="AD4" s="45" t="s">
        <v>91</v>
      </c>
      <c r="AE4" s="45" t="s">
        <v>92</v>
      </c>
      <c r="AF4" s="45" t="s">
        <v>105</v>
      </c>
      <c r="AG4" s="46">
        <v>44377</v>
      </c>
      <c r="AH4" s="46">
        <v>44469</v>
      </c>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P4" s="34"/>
      <c r="EQ4" s="34"/>
      <c r="ER4" s="34"/>
      <c r="ES4" s="34"/>
      <c r="ET4" s="34"/>
      <c r="EU4" s="34"/>
      <c r="EV4" s="34"/>
      <c r="EW4" s="34"/>
      <c r="EX4" s="34"/>
      <c r="EY4" s="34"/>
      <c r="EZ4" s="34"/>
      <c r="FA4" s="34"/>
      <c r="FB4" s="34"/>
      <c r="FC4" s="34"/>
      <c r="FD4" s="34"/>
      <c r="FE4" s="34"/>
      <c r="FF4" s="34"/>
      <c r="FG4" s="34"/>
      <c r="FH4" s="34"/>
      <c r="FI4" s="34"/>
      <c r="FJ4" s="34"/>
      <c r="FK4" s="34"/>
      <c r="FL4" s="34"/>
      <c r="FM4" s="34"/>
      <c r="FN4" s="34"/>
      <c r="FO4" s="34"/>
      <c r="FP4" s="34"/>
      <c r="FQ4" s="34"/>
      <c r="FR4" s="34"/>
      <c r="FS4" s="34"/>
      <c r="FT4" s="34"/>
      <c r="FU4" s="34"/>
      <c r="FV4" s="34"/>
      <c r="FW4" s="34"/>
      <c r="FX4" s="34"/>
      <c r="FY4" s="34"/>
      <c r="FZ4" s="34"/>
      <c r="GA4" s="34"/>
      <c r="GB4" s="34"/>
      <c r="GC4" s="34"/>
      <c r="GD4" s="34"/>
      <c r="GE4" s="34"/>
      <c r="GF4" s="34"/>
      <c r="GG4" s="34"/>
      <c r="GH4" s="34"/>
      <c r="GI4" s="34"/>
      <c r="GJ4" s="34"/>
      <c r="GK4" s="34"/>
      <c r="GL4" s="34"/>
      <c r="GM4" s="34"/>
      <c r="GN4" s="34"/>
      <c r="GO4" s="34"/>
      <c r="GP4" s="34"/>
      <c r="GQ4" s="34"/>
      <c r="GR4" s="34"/>
      <c r="GS4" s="34"/>
      <c r="GT4" s="34"/>
      <c r="GU4" s="34"/>
      <c r="GV4" s="34"/>
      <c r="GW4" s="34"/>
      <c r="GX4" s="34"/>
      <c r="GY4" s="34"/>
      <c r="GZ4" s="34"/>
      <c r="HA4" s="34"/>
      <c r="HB4" s="34"/>
      <c r="HC4" s="34"/>
      <c r="HD4" s="34"/>
      <c r="HE4" s="34"/>
      <c r="HF4" s="34"/>
      <c r="HG4" s="34"/>
      <c r="HH4" s="34"/>
      <c r="HI4" s="34"/>
      <c r="HJ4" s="34"/>
      <c r="HK4" s="34"/>
      <c r="HL4" s="34"/>
      <c r="HM4" s="34"/>
      <c r="HN4" s="34"/>
      <c r="HO4" s="34"/>
      <c r="HP4" s="34"/>
      <c r="HQ4" s="34"/>
      <c r="HR4" s="34"/>
      <c r="HS4" s="34"/>
      <c r="HT4" s="34"/>
      <c r="HU4" s="34"/>
      <c r="HV4" s="34"/>
      <c r="HW4" s="34"/>
      <c r="HX4" s="34"/>
      <c r="HY4" s="34"/>
      <c r="HZ4" s="34"/>
      <c r="IA4" s="34"/>
      <c r="IB4" s="34"/>
      <c r="IC4" s="34"/>
      <c r="ID4" s="34"/>
      <c r="IE4" s="34"/>
      <c r="IF4" s="34"/>
      <c r="IG4" s="34"/>
      <c r="IH4" s="34"/>
      <c r="II4" s="34"/>
      <c r="IJ4" s="34"/>
      <c r="IK4" s="34"/>
      <c r="IL4" s="34"/>
      <c r="IM4" s="34"/>
      <c r="IN4" s="34"/>
      <c r="IO4" s="34"/>
      <c r="IP4" s="34"/>
      <c r="IQ4" s="34"/>
      <c r="IR4" s="34"/>
      <c r="IS4" s="34"/>
      <c r="IT4" s="34"/>
      <c r="IU4" s="34"/>
      <c r="IV4" s="34"/>
      <c r="IW4" s="34"/>
      <c r="IX4" s="34"/>
      <c r="IY4" s="34"/>
      <c r="IZ4" s="34"/>
      <c r="JA4" s="34"/>
      <c r="JB4" s="34"/>
      <c r="JC4" s="34"/>
      <c r="JD4" s="34"/>
      <c r="JE4" s="34"/>
      <c r="JF4" s="34"/>
      <c r="JG4" s="34"/>
      <c r="JH4" s="34"/>
      <c r="JI4" s="34"/>
      <c r="JJ4" s="34"/>
      <c r="JK4" s="34"/>
      <c r="JL4" s="34"/>
      <c r="JM4" s="34"/>
      <c r="JN4" s="34"/>
      <c r="JO4" s="34"/>
      <c r="JP4" s="34"/>
      <c r="JQ4" s="34"/>
      <c r="JR4" s="34"/>
      <c r="JS4" s="34"/>
      <c r="JT4" s="34"/>
      <c r="JU4" s="34"/>
      <c r="JV4" s="34"/>
      <c r="JW4" s="34"/>
      <c r="JX4" s="34"/>
      <c r="JY4" s="34"/>
      <c r="JZ4" s="34"/>
      <c r="KA4" s="34"/>
      <c r="KB4" s="34"/>
      <c r="KC4" s="34"/>
      <c r="KD4" s="34"/>
      <c r="KE4" s="34"/>
      <c r="KF4" s="34"/>
      <c r="KG4" s="34"/>
      <c r="KH4" s="34"/>
      <c r="KI4" s="34"/>
      <c r="KJ4" s="34"/>
      <c r="KK4" s="34"/>
      <c r="KL4" s="34"/>
      <c r="KM4" s="34"/>
      <c r="KN4" s="34"/>
      <c r="KO4" s="34"/>
      <c r="KP4" s="34"/>
      <c r="KQ4" s="34"/>
      <c r="KR4" s="34"/>
      <c r="KS4" s="34"/>
      <c r="KT4" s="34"/>
      <c r="KU4" s="34"/>
      <c r="KV4" s="34"/>
      <c r="KW4" s="34"/>
      <c r="KX4" s="34"/>
      <c r="KY4" s="34"/>
      <c r="KZ4" s="34"/>
      <c r="LA4" s="34"/>
      <c r="LB4" s="34"/>
      <c r="LC4" s="34"/>
      <c r="LD4" s="34"/>
      <c r="LE4" s="34"/>
      <c r="LF4" s="34"/>
      <c r="LG4" s="34"/>
      <c r="LH4" s="34"/>
      <c r="LI4" s="34"/>
      <c r="LJ4" s="34"/>
      <c r="LK4" s="34"/>
      <c r="LL4" s="34"/>
      <c r="LM4" s="34"/>
      <c r="LN4" s="34"/>
      <c r="LO4" s="34"/>
      <c r="LP4" s="34"/>
      <c r="LQ4" s="34"/>
      <c r="LR4" s="34"/>
      <c r="LS4" s="34"/>
      <c r="LT4" s="34"/>
      <c r="LU4" s="34"/>
      <c r="LV4" s="34"/>
      <c r="LW4" s="34"/>
      <c r="LX4" s="34"/>
      <c r="LY4" s="34"/>
      <c r="LZ4" s="34"/>
      <c r="MA4" s="34"/>
      <c r="MB4" s="34"/>
      <c r="MC4" s="34"/>
      <c r="MD4" s="34"/>
      <c r="ME4" s="34"/>
      <c r="MF4" s="34"/>
      <c r="MG4" s="34"/>
      <c r="MH4" s="34"/>
      <c r="MI4" s="34"/>
      <c r="MJ4" s="34"/>
      <c r="MK4" s="34"/>
      <c r="ML4" s="34"/>
      <c r="MM4" s="34"/>
      <c r="MN4" s="34"/>
      <c r="MO4" s="34"/>
      <c r="MP4" s="34"/>
      <c r="MQ4" s="34"/>
      <c r="MR4" s="34"/>
      <c r="MS4" s="34"/>
      <c r="MT4" s="34"/>
      <c r="MU4" s="34"/>
      <c r="MV4" s="34"/>
      <c r="MW4" s="34"/>
      <c r="MX4" s="34"/>
      <c r="MY4" s="34"/>
      <c r="MZ4" s="34"/>
      <c r="NA4" s="34"/>
      <c r="NB4" s="34"/>
      <c r="NC4" s="34"/>
      <c r="ND4" s="34"/>
      <c r="NE4" s="34"/>
      <c r="NF4" s="34"/>
      <c r="NG4" s="34"/>
      <c r="NH4" s="34"/>
      <c r="NI4" s="34"/>
      <c r="NJ4" s="34"/>
      <c r="NK4" s="34"/>
      <c r="NL4" s="34"/>
      <c r="NM4" s="34"/>
      <c r="NN4" s="34"/>
      <c r="NO4" s="34"/>
      <c r="NP4" s="34"/>
      <c r="NQ4" s="34"/>
      <c r="NR4" s="34"/>
      <c r="NS4" s="34"/>
      <c r="NT4" s="34"/>
      <c r="NU4" s="34"/>
      <c r="NV4" s="34"/>
      <c r="NW4" s="34"/>
      <c r="NX4" s="34"/>
      <c r="NY4" s="34"/>
      <c r="NZ4" s="34"/>
      <c r="OA4" s="34"/>
      <c r="OB4" s="34"/>
      <c r="OC4" s="34"/>
      <c r="OD4" s="34"/>
      <c r="OE4" s="34"/>
      <c r="OF4" s="34"/>
      <c r="OG4" s="34"/>
      <c r="OH4" s="34"/>
      <c r="OI4" s="34"/>
      <c r="OJ4" s="34"/>
      <c r="OK4" s="34"/>
      <c r="OL4" s="34"/>
      <c r="OM4" s="34"/>
      <c r="ON4" s="34"/>
      <c r="OO4" s="34"/>
      <c r="OP4" s="34"/>
      <c r="OQ4" s="34"/>
      <c r="OR4" s="34"/>
      <c r="OS4" s="34"/>
      <c r="OT4" s="34"/>
      <c r="OU4" s="34"/>
      <c r="OV4" s="34"/>
      <c r="OW4" s="34"/>
      <c r="OX4" s="34"/>
      <c r="OY4" s="34"/>
      <c r="OZ4" s="34"/>
      <c r="PA4" s="34"/>
      <c r="PB4" s="34"/>
      <c r="PC4" s="34"/>
      <c r="PD4" s="34"/>
      <c r="PE4" s="34"/>
      <c r="PF4" s="34"/>
      <c r="PG4" s="34"/>
      <c r="PH4" s="34"/>
      <c r="PI4" s="34"/>
      <c r="PJ4" s="34"/>
      <c r="PK4" s="34"/>
      <c r="PL4" s="34"/>
      <c r="PM4" s="34"/>
      <c r="PN4" s="34"/>
      <c r="PO4" s="34"/>
      <c r="PP4" s="34"/>
      <c r="PQ4" s="34"/>
      <c r="PR4" s="34"/>
      <c r="PS4" s="34"/>
      <c r="PT4" s="34"/>
      <c r="PU4" s="34"/>
      <c r="PV4" s="34"/>
      <c r="PW4" s="34"/>
      <c r="PX4" s="34"/>
      <c r="PY4" s="34"/>
      <c r="PZ4" s="34"/>
      <c r="QA4" s="34"/>
      <c r="QB4" s="34"/>
      <c r="QC4" s="34"/>
      <c r="QD4" s="34"/>
      <c r="QE4" s="34"/>
      <c r="QF4" s="34"/>
      <c r="QG4" s="34"/>
      <c r="QH4" s="34"/>
      <c r="QI4" s="34"/>
      <c r="QJ4" s="34"/>
      <c r="QK4" s="34"/>
      <c r="QL4" s="34"/>
      <c r="QM4" s="34"/>
      <c r="QN4" s="34"/>
      <c r="QO4" s="34"/>
      <c r="QP4" s="34"/>
      <c r="QQ4" s="34"/>
      <c r="QR4" s="34"/>
      <c r="QS4" s="34"/>
      <c r="QT4" s="34"/>
      <c r="QU4" s="34"/>
      <c r="QV4" s="34"/>
      <c r="QW4" s="34"/>
      <c r="QX4" s="34"/>
      <c r="QY4" s="34"/>
      <c r="QZ4" s="34"/>
      <c r="RA4" s="34"/>
      <c r="RB4" s="34"/>
      <c r="RC4" s="34"/>
      <c r="RD4" s="34"/>
      <c r="RE4" s="34"/>
      <c r="RF4" s="34"/>
      <c r="RG4" s="34"/>
      <c r="RH4" s="34"/>
      <c r="RI4" s="34"/>
      <c r="RJ4" s="34"/>
      <c r="RK4" s="34"/>
      <c r="RL4" s="34"/>
      <c r="RM4" s="34"/>
      <c r="RN4" s="34"/>
      <c r="RO4" s="34"/>
      <c r="RP4" s="34"/>
      <c r="RQ4" s="34"/>
      <c r="RR4" s="34"/>
      <c r="RS4" s="34"/>
      <c r="RT4" s="34"/>
      <c r="RU4" s="34"/>
      <c r="RV4" s="34"/>
      <c r="RW4" s="34"/>
      <c r="RX4" s="34"/>
      <c r="RY4" s="34"/>
      <c r="RZ4" s="34"/>
      <c r="SA4" s="34"/>
      <c r="SB4" s="34"/>
      <c r="SC4" s="34"/>
      <c r="SD4" s="34"/>
      <c r="SE4" s="34"/>
      <c r="SF4" s="34"/>
      <c r="SG4" s="34"/>
      <c r="SH4" s="34"/>
      <c r="SI4" s="34"/>
      <c r="SJ4" s="34"/>
      <c r="SK4" s="34"/>
      <c r="SL4" s="34"/>
      <c r="SM4" s="34"/>
      <c r="SN4" s="34"/>
      <c r="SO4" s="34"/>
      <c r="SP4" s="34"/>
      <c r="SQ4" s="34"/>
      <c r="SR4" s="34"/>
      <c r="SS4" s="34"/>
      <c r="ST4" s="34"/>
      <c r="SU4" s="34"/>
      <c r="SV4" s="34"/>
      <c r="SW4" s="34"/>
      <c r="SX4" s="34"/>
      <c r="SY4" s="34"/>
      <c r="SZ4" s="34"/>
      <c r="TA4" s="34"/>
      <c r="TB4" s="34"/>
      <c r="TC4" s="34"/>
      <c r="TD4" s="34"/>
      <c r="TE4" s="34"/>
      <c r="TF4" s="34"/>
      <c r="TG4" s="34"/>
      <c r="TH4" s="34"/>
      <c r="TI4" s="34"/>
      <c r="TJ4" s="34"/>
      <c r="TK4" s="34"/>
      <c r="TL4" s="34"/>
      <c r="TM4" s="34"/>
      <c r="TN4" s="34"/>
      <c r="TO4" s="34"/>
      <c r="TP4" s="34"/>
      <c r="TQ4" s="34"/>
      <c r="TR4" s="34"/>
      <c r="TS4" s="34"/>
      <c r="TT4" s="34"/>
      <c r="TU4" s="34"/>
      <c r="TV4" s="34"/>
      <c r="TW4" s="34"/>
      <c r="TX4" s="34"/>
      <c r="TY4" s="34"/>
      <c r="TZ4" s="34"/>
      <c r="UA4" s="34"/>
      <c r="UB4" s="34"/>
      <c r="UC4" s="34"/>
      <c r="UD4" s="34"/>
      <c r="UE4" s="34"/>
      <c r="UF4" s="34"/>
      <c r="UG4" s="34"/>
      <c r="UH4" s="34"/>
      <c r="UI4" s="34"/>
      <c r="UJ4" s="34"/>
      <c r="UK4" s="34"/>
      <c r="UL4" s="34"/>
      <c r="UM4" s="34"/>
      <c r="UN4" s="34"/>
      <c r="UO4" s="34"/>
      <c r="UP4" s="34"/>
      <c r="UQ4" s="34"/>
      <c r="UR4" s="34"/>
      <c r="US4" s="34"/>
      <c r="UT4" s="34"/>
      <c r="UU4" s="34"/>
      <c r="UV4" s="34"/>
      <c r="UW4" s="34"/>
      <c r="UX4" s="34"/>
      <c r="UY4" s="34"/>
      <c r="UZ4" s="34"/>
      <c r="VA4" s="34"/>
      <c r="VB4" s="34"/>
      <c r="VC4" s="34"/>
      <c r="VD4" s="34"/>
      <c r="VE4" s="34"/>
      <c r="VF4" s="34"/>
      <c r="VG4" s="34"/>
      <c r="VH4" s="34"/>
      <c r="VI4" s="34"/>
      <c r="VJ4" s="34"/>
      <c r="VK4" s="34"/>
      <c r="VL4" s="34"/>
      <c r="VM4" s="34"/>
      <c r="VN4" s="34"/>
      <c r="VO4" s="34"/>
      <c r="VP4" s="34"/>
      <c r="VQ4" s="34"/>
      <c r="VR4" s="34"/>
      <c r="VS4" s="34"/>
      <c r="VT4" s="34"/>
      <c r="VU4" s="34"/>
      <c r="VV4" s="34"/>
      <c r="VW4" s="34"/>
      <c r="VX4" s="34"/>
      <c r="VY4" s="34"/>
      <c r="VZ4" s="34"/>
      <c r="WA4" s="34"/>
      <c r="WB4" s="34"/>
      <c r="WC4" s="34"/>
      <c r="WD4" s="34"/>
      <c r="WE4" s="34"/>
      <c r="WF4" s="34"/>
      <c r="WG4" s="34"/>
      <c r="WH4" s="34"/>
      <c r="WI4" s="34"/>
      <c r="WJ4" s="34"/>
      <c r="WK4" s="34"/>
      <c r="WL4" s="34"/>
      <c r="WM4" s="34"/>
      <c r="WN4" s="34"/>
      <c r="WO4" s="34"/>
      <c r="WP4" s="34"/>
      <c r="WQ4" s="34"/>
      <c r="WR4" s="34"/>
      <c r="WS4" s="34"/>
      <c r="WT4" s="34"/>
      <c r="WU4" s="34"/>
      <c r="WV4" s="34"/>
      <c r="WW4" s="34"/>
      <c r="WX4" s="34"/>
      <c r="WY4" s="34"/>
      <c r="WZ4" s="34"/>
      <c r="XA4" s="34"/>
      <c r="XB4" s="34"/>
      <c r="XC4" s="34"/>
      <c r="XD4" s="34"/>
      <c r="XE4" s="34"/>
      <c r="XF4" s="34"/>
      <c r="XG4" s="34"/>
      <c r="XH4" s="34"/>
      <c r="XI4" s="34"/>
      <c r="XJ4" s="34"/>
      <c r="XK4" s="34"/>
      <c r="XL4" s="34"/>
      <c r="XM4" s="34"/>
      <c r="XN4" s="34"/>
      <c r="XO4" s="34"/>
      <c r="XP4" s="34"/>
      <c r="XQ4" s="34"/>
      <c r="XR4" s="34"/>
      <c r="XS4" s="34"/>
      <c r="XT4" s="34"/>
      <c r="XU4" s="34"/>
      <c r="XV4" s="34"/>
      <c r="XW4" s="34"/>
      <c r="XX4" s="34"/>
      <c r="XY4" s="34"/>
      <c r="XZ4" s="34"/>
      <c r="YA4" s="34"/>
      <c r="YB4" s="34"/>
      <c r="YC4" s="34"/>
      <c r="YD4" s="34"/>
      <c r="YE4" s="34"/>
      <c r="YF4" s="34"/>
      <c r="YG4" s="34"/>
      <c r="YH4" s="34"/>
      <c r="YI4" s="34"/>
      <c r="YJ4" s="34"/>
      <c r="YK4" s="34"/>
      <c r="YL4" s="34"/>
      <c r="YM4" s="34"/>
      <c r="YN4" s="34"/>
      <c r="YO4" s="34"/>
      <c r="YP4" s="34"/>
      <c r="YQ4" s="34"/>
      <c r="YR4" s="34"/>
      <c r="YS4" s="34"/>
      <c r="YT4" s="34"/>
      <c r="YU4" s="34"/>
      <c r="YV4" s="34"/>
      <c r="YW4" s="34"/>
      <c r="YX4" s="34"/>
      <c r="YY4" s="34"/>
      <c r="YZ4" s="34"/>
      <c r="ZA4" s="34"/>
      <c r="ZB4" s="34"/>
      <c r="ZC4" s="34"/>
      <c r="ZD4" s="34"/>
      <c r="ZE4" s="34"/>
      <c r="ZF4" s="34"/>
      <c r="ZG4" s="34"/>
      <c r="ZH4" s="34"/>
      <c r="ZI4" s="34"/>
      <c r="ZJ4" s="34"/>
      <c r="ZK4" s="34"/>
      <c r="ZL4" s="34"/>
      <c r="ZM4" s="34"/>
      <c r="ZN4" s="34"/>
      <c r="ZO4" s="34"/>
      <c r="ZP4" s="34"/>
      <c r="ZQ4" s="34"/>
      <c r="ZR4" s="34"/>
      <c r="ZS4" s="34"/>
      <c r="ZT4" s="34"/>
      <c r="ZU4" s="34"/>
      <c r="ZV4" s="34"/>
      <c r="ZW4" s="34"/>
      <c r="ZX4" s="34"/>
      <c r="ZY4" s="34"/>
      <c r="ZZ4" s="34"/>
      <c r="AAA4" s="34"/>
      <c r="AAB4" s="34"/>
      <c r="AAC4" s="34"/>
      <c r="AAD4" s="34"/>
      <c r="AAE4" s="34"/>
      <c r="AAF4" s="34"/>
      <c r="AAG4" s="34"/>
      <c r="AAH4" s="34"/>
      <c r="AAI4" s="34"/>
      <c r="AAJ4" s="34"/>
      <c r="AAK4" s="34"/>
      <c r="AAL4" s="34"/>
      <c r="AAM4" s="34"/>
      <c r="AAN4" s="34"/>
      <c r="AAO4" s="34"/>
      <c r="AAP4" s="34"/>
      <c r="AAQ4" s="34"/>
      <c r="AAR4" s="34"/>
      <c r="AAS4" s="34"/>
      <c r="AAT4" s="34"/>
      <c r="AAU4" s="34"/>
      <c r="AAV4" s="34"/>
      <c r="AAW4" s="34"/>
      <c r="AAX4" s="34"/>
      <c r="AAY4" s="34"/>
      <c r="AAZ4" s="34"/>
      <c r="ABA4" s="34"/>
      <c r="ABB4" s="34"/>
      <c r="ABC4" s="34"/>
      <c r="ABD4" s="34"/>
      <c r="ABE4" s="34"/>
      <c r="ABF4" s="34"/>
      <c r="ABG4" s="34"/>
      <c r="ABH4" s="34"/>
      <c r="ABI4" s="34"/>
      <c r="ABJ4" s="34"/>
      <c r="ABK4" s="34"/>
      <c r="ABL4" s="34"/>
      <c r="ABM4" s="34"/>
      <c r="ABN4" s="34"/>
      <c r="ABO4" s="34"/>
      <c r="ABP4" s="34"/>
      <c r="ABQ4" s="34"/>
      <c r="ABR4" s="34"/>
      <c r="ABS4" s="34"/>
      <c r="ABT4" s="34"/>
      <c r="ABU4" s="34"/>
      <c r="ABV4" s="34"/>
      <c r="ABW4" s="34"/>
      <c r="ABX4" s="34"/>
    </row>
    <row r="5" spans="1:752" s="55" customFormat="1" x14ac:dyDescent="0.2">
      <c r="A5" s="14" t="s">
        <v>1</v>
      </c>
      <c r="B5" s="48">
        <v>69400827403.070007</v>
      </c>
      <c r="C5" s="48">
        <v>71728011832.670105</v>
      </c>
      <c r="D5" s="48">
        <v>73895989069.817078</v>
      </c>
      <c r="E5" s="48">
        <v>74738962226.125397</v>
      </c>
      <c r="F5" s="48">
        <v>78207185514.615906</v>
      </c>
      <c r="G5" s="48">
        <v>78035738981.323196</v>
      </c>
      <c r="H5" s="48">
        <v>83486613973.179993</v>
      </c>
      <c r="I5" s="49">
        <v>83307180205.372696</v>
      </c>
      <c r="J5" s="49">
        <v>91027781006.294098</v>
      </c>
      <c r="K5" s="49">
        <v>95213315602.011795</v>
      </c>
      <c r="L5" s="49">
        <v>99292821634.684097</v>
      </c>
      <c r="M5" s="49">
        <v>103034506847.05901</v>
      </c>
      <c r="N5" s="49">
        <v>106365506913.94099</v>
      </c>
      <c r="O5" s="49">
        <v>109031518905.737</v>
      </c>
      <c r="P5" s="50">
        <v>118812037638.765</v>
      </c>
      <c r="Q5" s="50">
        <v>126323409354.233</v>
      </c>
      <c r="R5" s="50">
        <v>139277847763.496</v>
      </c>
      <c r="S5" s="51">
        <v>149586113204.336</v>
      </c>
      <c r="T5" s="49">
        <v>156967758098.34601</v>
      </c>
      <c r="U5" s="49">
        <v>172146739126.33801</v>
      </c>
      <c r="V5" s="52">
        <v>188219418982.92499</v>
      </c>
      <c r="W5" s="49">
        <v>195949662447.99399</v>
      </c>
      <c r="X5" s="49">
        <v>206932757149.35699</v>
      </c>
      <c r="Y5" s="49">
        <v>205808045894.54901</v>
      </c>
      <c r="Z5" s="53">
        <v>213621128483.358</v>
      </c>
      <c r="AA5" s="54">
        <v>218368660055.63199</v>
      </c>
      <c r="AB5" s="54">
        <v>225274697043.42401</v>
      </c>
      <c r="AC5" s="49">
        <v>230241669494.914</v>
      </c>
      <c r="AD5" s="44">
        <v>230140166470.35699</v>
      </c>
      <c r="AE5" s="44">
        <v>251616752843.39999</v>
      </c>
      <c r="AF5" s="44">
        <v>271551440444.241</v>
      </c>
      <c r="AG5" s="44">
        <v>262164699326.10901</v>
      </c>
      <c r="AH5" s="57">
        <f>'[1]Short balance'!C5</f>
        <v>277950090207.99298</v>
      </c>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c r="FS5" s="35"/>
      <c r="FT5" s="35"/>
      <c r="FU5" s="35"/>
      <c r="FV5" s="35"/>
      <c r="FW5" s="35"/>
      <c r="FX5" s="35"/>
      <c r="FY5" s="35"/>
      <c r="FZ5" s="35"/>
      <c r="GA5" s="35"/>
      <c r="GB5" s="35"/>
      <c r="GC5" s="35"/>
      <c r="GD5" s="35"/>
      <c r="GE5" s="35"/>
      <c r="GF5" s="35"/>
      <c r="GG5" s="35"/>
      <c r="GH5" s="35"/>
      <c r="GI5" s="35"/>
      <c r="GJ5" s="35"/>
      <c r="GK5" s="35"/>
      <c r="GL5" s="35"/>
      <c r="GM5" s="35"/>
      <c r="GN5" s="35"/>
      <c r="GO5" s="35"/>
      <c r="GP5" s="35"/>
      <c r="GQ5" s="35"/>
      <c r="GR5" s="35"/>
      <c r="GS5" s="35"/>
      <c r="GT5" s="35"/>
      <c r="GU5" s="35"/>
      <c r="GV5" s="35"/>
      <c r="GW5" s="35"/>
      <c r="GX5" s="35"/>
      <c r="GY5" s="35"/>
      <c r="GZ5" s="35"/>
      <c r="HA5" s="35"/>
      <c r="HB5" s="35"/>
      <c r="HC5" s="35"/>
      <c r="HD5" s="35"/>
      <c r="HE5" s="35"/>
      <c r="HF5" s="35"/>
      <c r="HG5" s="35"/>
      <c r="HH5" s="35"/>
      <c r="HI5" s="35"/>
      <c r="HJ5" s="35"/>
      <c r="HK5" s="35"/>
      <c r="HL5" s="35"/>
      <c r="HM5" s="35"/>
      <c r="HN5" s="35"/>
      <c r="HO5" s="35"/>
      <c r="HP5" s="35"/>
      <c r="HQ5" s="35"/>
      <c r="HR5" s="35"/>
      <c r="HS5" s="35"/>
      <c r="HT5" s="35"/>
      <c r="HU5" s="35"/>
      <c r="HV5" s="35"/>
      <c r="HW5" s="35"/>
      <c r="HX5" s="35"/>
      <c r="HY5" s="35"/>
      <c r="HZ5" s="35"/>
      <c r="IA5" s="35"/>
      <c r="IB5" s="35"/>
      <c r="IC5" s="35"/>
      <c r="ID5" s="35"/>
      <c r="IE5" s="35"/>
      <c r="IF5" s="35"/>
      <c r="IG5" s="35"/>
      <c r="IH5" s="35"/>
      <c r="II5" s="35"/>
      <c r="IJ5" s="35"/>
      <c r="IK5" s="35"/>
      <c r="IL5" s="35"/>
      <c r="IM5" s="35"/>
      <c r="IN5" s="35"/>
      <c r="IO5" s="35"/>
      <c r="IP5" s="35"/>
      <c r="IQ5" s="35"/>
      <c r="IR5" s="35"/>
      <c r="IS5" s="35"/>
      <c r="IT5" s="35"/>
      <c r="IU5" s="35"/>
      <c r="IV5" s="35"/>
      <c r="IW5" s="35"/>
      <c r="IX5" s="35"/>
      <c r="IY5" s="35"/>
      <c r="IZ5" s="35"/>
      <c r="JA5" s="35"/>
      <c r="JB5" s="35"/>
      <c r="JC5" s="35"/>
      <c r="JD5" s="35"/>
      <c r="JE5" s="35"/>
      <c r="JF5" s="35"/>
      <c r="JG5" s="35"/>
      <c r="JH5" s="35"/>
      <c r="JI5" s="35"/>
      <c r="JJ5" s="35"/>
      <c r="JK5" s="35"/>
      <c r="JL5" s="35"/>
      <c r="JM5" s="35"/>
      <c r="JN5" s="35"/>
      <c r="JO5" s="35"/>
      <c r="JP5" s="35"/>
      <c r="JQ5" s="35"/>
      <c r="JR5" s="35"/>
      <c r="JS5" s="35"/>
      <c r="JT5" s="35"/>
      <c r="JU5" s="35"/>
      <c r="JV5" s="35"/>
      <c r="JW5" s="35"/>
      <c r="JX5" s="35"/>
      <c r="JY5" s="35"/>
      <c r="JZ5" s="35"/>
      <c r="KA5" s="35"/>
      <c r="KB5" s="35"/>
      <c r="KC5" s="35"/>
      <c r="KD5" s="35"/>
      <c r="KE5" s="35"/>
      <c r="KF5" s="35"/>
      <c r="KG5" s="35"/>
      <c r="KH5" s="35"/>
      <c r="KI5" s="35"/>
      <c r="KJ5" s="35"/>
      <c r="KK5" s="35"/>
      <c r="KL5" s="35"/>
      <c r="KM5" s="35"/>
      <c r="KN5" s="35"/>
      <c r="KO5" s="35"/>
      <c r="KP5" s="35"/>
      <c r="KQ5" s="35"/>
      <c r="KR5" s="35"/>
      <c r="KS5" s="35"/>
      <c r="KT5" s="35"/>
      <c r="KU5" s="35"/>
      <c r="KV5" s="35"/>
      <c r="KW5" s="35"/>
      <c r="KX5" s="35"/>
      <c r="KY5" s="35"/>
      <c r="KZ5" s="35"/>
      <c r="LA5" s="35"/>
      <c r="LB5" s="35"/>
      <c r="LC5" s="35"/>
      <c r="LD5" s="35"/>
      <c r="LE5" s="35"/>
      <c r="LF5" s="35"/>
      <c r="LG5" s="35"/>
      <c r="LH5" s="35"/>
      <c r="LI5" s="35"/>
      <c r="LJ5" s="35"/>
      <c r="LK5" s="35"/>
      <c r="LL5" s="35"/>
      <c r="LM5" s="35"/>
      <c r="LN5" s="35"/>
      <c r="LO5" s="35"/>
      <c r="LP5" s="35"/>
      <c r="LQ5" s="35"/>
      <c r="LR5" s="35"/>
      <c r="LS5" s="35"/>
      <c r="LT5" s="35"/>
      <c r="LU5" s="35"/>
      <c r="LV5" s="35"/>
      <c r="LW5" s="35"/>
      <c r="LX5" s="35"/>
      <c r="LY5" s="35"/>
      <c r="LZ5" s="35"/>
      <c r="MA5" s="35"/>
      <c r="MB5" s="35"/>
      <c r="MC5" s="35"/>
      <c r="MD5" s="35"/>
      <c r="ME5" s="35"/>
      <c r="MF5" s="35"/>
      <c r="MG5" s="35"/>
      <c r="MH5" s="35"/>
      <c r="MI5" s="35"/>
      <c r="MJ5" s="35"/>
      <c r="MK5" s="35"/>
      <c r="ML5" s="35"/>
      <c r="MM5" s="35"/>
      <c r="MN5" s="35"/>
      <c r="MO5" s="35"/>
      <c r="MP5" s="35"/>
      <c r="MQ5" s="35"/>
      <c r="MR5" s="35"/>
      <c r="MS5" s="35"/>
      <c r="MT5" s="35"/>
      <c r="MU5" s="35"/>
      <c r="MV5" s="35"/>
      <c r="MW5" s="35"/>
      <c r="MX5" s="35"/>
      <c r="MY5" s="35"/>
      <c r="MZ5" s="35"/>
      <c r="NA5" s="35"/>
      <c r="NB5" s="35"/>
      <c r="NC5" s="35"/>
      <c r="ND5" s="35"/>
      <c r="NE5" s="35"/>
      <c r="NF5" s="35"/>
      <c r="NG5" s="35"/>
      <c r="NH5" s="35"/>
      <c r="NI5" s="35"/>
      <c r="NJ5" s="35"/>
      <c r="NK5" s="35"/>
      <c r="NL5" s="35"/>
      <c r="NM5" s="35"/>
      <c r="NN5" s="35"/>
      <c r="NO5" s="35"/>
      <c r="NP5" s="35"/>
      <c r="NQ5" s="35"/>
      <c r="NR5" s="35"/>
      <c r="NS5" s="35"/>
      <c r="NT5" s="35"/>
      <c r="NU5" s="35"/>
      <c r="NV5" s="35"/>
      <c r="NW5" s="35"/>
      <c r="NX5" s="35"/>
      <c r="NY5" s="35"/>
      <c r="NZ5" s="35"/>
      <c r="OA5" s="35"/>
      <c r="OB5" s="35"/>
      <c r="OC5" s="35"/>
      <c r="OD5" s="35"/>
      <c r="OE5" s="35"/>
      <c r="OF5" s="35"/>
      <c r="OG5" s="35"/>
      <c r="OH5" s="35"/>
      <c r="OI5" s="35"/>
      <c r="OJ5" s="35"/>
      <c r="OK5" s="35"/>
      <c r="OL5" s="35"/>
      <c r="OM5" s="35"/>
      <c r="ON5" s="35"/>
      <c r="OO5" s="35"/>
      <c r="OP5" s="35"/>
      <c r="OQ5" s="35"/>
      <c r="OR5" s="35"/>
      <c r="OS5" s="35"/>
      <c r="OT5" s="35"/>
      <c r="OU5" s="35"/>
      <c r="OV5" s="35"/>
      <c r="OW5" s="35"/>
      <c r="OX5" s="35"/>
      <c r="OY5" s="35"/>
      <c r="OZ5" s="35"/>
      <c r="PA5" s="35"/>
      <c r="PB5" s="35"/>
      <c r="PC5" s="35"/>
      <c r="PD5" s="35"/>
      <c r="PE5" s="35"/>
      <c r="PF5" s="35"/>
      <c r="PG5" s="35"/>
      <c r="PH5" s="35"/>
      <c r="PI5" s="35"/>
      <c r="PJ5" s="35"/>
      <c r="PK5" s="35"/>
      <c r="PL5" s="35"/>
      <c r="PM5" s="35"/>
      <c r="PN5" s="35"/>
      <c r="PO5" s="35"/>
      <c r="PP5" s="35"/>
      <c r="PQ5" s="35"/>
      <c r="PR5" s="35"/>
      <c r="PS5" s="35"/>
      <c r="PT5" s="35"/>
      <c r="PU5" s="35"/>
      <c r="PV5" s="35"/>
      <c r="PW5" s="35"/>
      <c r="PX5" s="35"/>
      <c r="PY5" s="35"/>
      <c r="PZ5" s="35"/>
      <c r="QA5" s="35"/>
      <c r="QB5" s="35"/>
      <c r="QC5" s="35"/>
      <c r="QD5" s="35"/>
      <c r="QE5" s="35"/>
      <c r="QF5" s="35"/>
      <c r="QG5" s="35"/>
      <c r="QH5" s="35"/>
      <c r="QI5" s="35"/>
      <c r="QJ5" s="35"/>
      <c r="QK5" s="35"/>
      <c r="QL5" s="35"/>
      <c r="QM5" s="35"/>
      <c r="QN5" s="35"/>
      <c r="QO5" s="35"/>
      <c r="QP5" s="35"/>
      <c r="QQ5" s="35"/>
      <c r="QR5" s="35"/>
      <c r="QS5" s="35"/>
      <c r="QT5" s="35"/>
      <c r="QU5" s="35"/>
      <c r="QV5" s="35"/>
      <c r="QW5" s="35"/>
      <c r="QX5" s="35"/>
      <c r="QY5" s="35"/>
      <c r="QZ5" s="35"/>
      <c r="RA5" s="35"/>
      <c r="RB5" s="35"/>
      <c r="RC5" s="35"/>
      <c r="RD5" s="35"/>
      <c r="RE5" s="35"/>
      <c r="RF5" s="35"/>
      <c r="RG5" s="35"/>
      <c r="RH5" s="35"/>
      <c r="RI5" s="35"/>
      <c r="RJ5" s="35"/>
      <c r="RK5" s="35"/>
      <c r="RL5" s="35"/>
      <c r="RM5" s="35"/>
      <c r="RN5" s="35"/>
      <c r="RO5" s="35"/>
      <c r="RP5" s="35"/>
      <c r="RQ5" s="35"/>
      <c r="RR5" s="35"/>
      <c r="RS5" s="35"/>
      <c r="RT5" s="35"/>
      <c r="RU5" s="35"/>
      <c r="RV5" s="35"/>
      <c r="RW5" s="35"/>
      <c r="RX5" s="35"/>
      <c r="RY5" s="35"/>
      <c r="RZ5" s="35"/>
      <c r="SA5" s="35"/>
      <c r="SB5" s="35"/>
      <c r="SC5" s="35"/>
      <c r="SD5" s="35"/>
      <c r="SE5" s="35"/>
      <c r="SF5" s="35"/>
      <c r="SG5" s="35"/>
      <c r="SH5" s="35"/>
      <c r="SI5" s="35"/>
      <c r="SJ5" s="35"/>
      <c r="SK5" s="35"/>
      <c r="SL5" s="35"/>
      <c r="SM5" s="35"/>
      <c r="SN5" s="35"/>
      <c r="SO5" s="35"/>
      <c r="SP5" s="35"/>
      <c r="SQ5" s="35"/>
      <c r="SR5" s="35"/>
      <c r="SS5" s="35"/>
      <c r="ST5" s="35"/>
      <c r="SU5" s="35"/>
      <c r="SV5" s="35"/>
      <c r="SW5" s="35"/>
      <c r="SX5" s="35"/>
      <c r="SY5" s="35"/>
      <c r="SZ5" s="35"/>
      <c r="TA5" s="35"/>
      <c r="TB5" s="35"/>
      <c r="TC5" s="35"/>
      <c r="TD5" s="35"/>
      <c r="TE5" s="35"/>
      <c r="TF5" s="35"/>
      <c r="TG5" s="35"/>
      <c r="TH5" s="35"/>
      <c r="TI5" s="35"/>
      <c r="TJ5" s="35"/>
      <c r="TK5" s="35"/>
      <c r="TL5" s="35"/>
      <c r="TM5" s="35"/>
      <c r="TN5" s="35"/>
      <c r="TO5" s="35"/>
      <c r="TP5" s="35"/>
      <c r="TQ5" s="35"/>
      <c r="TR5" s="35"/>
      <c r="TS5" s="35"/>
      <c r="TT5" s="35"/>
      <c r="TU5" s="35"/>
      <c r="TV5" s="35"/>
      <c r="TW5" s="35"/>
      <c r="TX5" s="35"/>
      <c r="TY5" s="35"/>
      <c r="TZ5" s="35"/>
      <c r="UA5" s="35"/>
      <c r="UB5" s="35"/>
      <c r="UC5" s="35"/>
      <c r="UD5" s="35"/>
      <c r="UE5" s="35"/>
      <c r="UF5" s="35"/>
      <c r="UG5" s="35"/>
      <c r="UH5" s="35"/>
      <c r="UI5" s="35"/>
      <c r="UJ5" s="35"/>
      <c r="UK5" s="35"/>
      <c r="UL5" s="35"/>
      <c r="UM5" s="35"/>
      <c r="UN5" s="35"/>
      <c r="UO5" s="35"/>
      <c r="UP5" s="35"/>
      <c r="UQ5" s="35"/>
      <c r="UR5" s="35"/>
      <c r="US5" s="35"/>
      <c r="UT5" s="35"/>
      <c r="UU5" s="35"/>
      <c r="UV5" s="35"/>
      <c r="UW5" s="35"/>
      <c r="UX5" s="35"/>
      <c r="UY5" s="35"/>
      <c r="UZ5" s="35"/>
      <c r="VA5" s="35"/>
      <c r="VB5" s="35"/>
      <c r="VC5" s="35"/>
      <c r="VD5" s="35"/>
      <c r="VE5" s="35"/>
      <c r="VF5" s="35"/>
      <c r="VG5" s="35"/>
      <c r="VH5" s="35"/>
      <c r="VI5" s="35"/>
      <c r="VJ5" s="35"/>
      <c r="VK5" s="35"/>
      <c r="VL5" s="35"/>
      <c r="VM5" s="35"/>
      <c r="VN5" s="35"/>
      <c r="VO5" s="35"/>
      <c r="VP5" s="35"/>
      <c r="VQ5" s="35"/>
      <c r="VR5" s="35"/>
      <c r="VS5" s="35"/>
      <c r="VT5" s="35"/>
      <c r="VU5" s="35"/>
      <c r="VV5" s="35"/>
      <c r="VW5" s="35"/>
      <c r="VX5" s="35"/>
      <c r="VY5" s="35"/>
      <c r="VZ5" s="35"/>
      <c r="WA5" s="35"/>
      <c r="WB5" s="35"/>
      <c r="WC5" s="35"/>
      <c r="WD5" s="35"/>
      <c r="WE5" s="35"/>
      <c r="WF5" s="35"/>
      <c r="WG5" s="35"/>
      <c r="WH5" s="35"/>
      <c r="WI5" s="35"/>
      <c r="WJ5" s="35"/>
      <c r="WK5" s="35"/>
      <c r="WL5" s="35"/>
      <c r="WM5" s="35"/>
      <c r="WN5" s="35"/>
      <c r="WO5" s="35"/>
      <c r="WP5" s="35"/>
      <c r="WQ5" s="35"/>
      <c r="WR5" s="35"/>
      <c r="WS5" s="35"/>
      <c r="WT5" s="35"/>
      <c r="WU5" s="35"/>
      <c r="WV5" s="35"/>
      <c r="WW5" s="35"/>
      <c r="WX5" s="35"/>
      <c r="WY5" s="35"/>
      <c r="WZ5" s="35"/>
      <c r="XA5" s="35"/>
      <c r="XB5" s="35"/>
      <c r="XC5" s="35"/>
      <c r="XD5" s="35"/>
      <c r="XE5" s="35"/>
      <c r="XF5" s="35"/>
      <c r="XG5" s="35"/>
      <c r="XH5" s="35"/>
      <c r="XI5" s="35"/>
      <c r="XJ5" s="35"/>
      <c r="XK5" s="35"/>
      <c r="XL5" s="35"/>
      <c r="XM5" s="35"/>
      <c r="XN5" s="35"/>
      <c r="XO5" s="35"/>
      <c r="XP5" s="35"/>
      <c r="XQ5" s="35"/>
      <c r="XR5" s="35"/>
      <c r="XS5" s="35"/>
      <c r="XT5" s="35"/>
      <c r="XU5" s="35"/>
      <c r="XV5" s="35"/>
      <c r="XW5" s="35"/>
      <c r="XX5" s="35"/>
      <c r="XY5" s="35"/>
      <c r="XZ5" s="35"/>
      <c r="YA5" s="35"/>
      <c r="YB5" s="35"/>
      <c r="YC5" s="35"/>
      <c r="YD5" s="35"/>
      <c r="YE5" s="35"/>
      <c r="YF5" s="35"/>
      <c r="YG5" s="35"/>
      <c r="YH5" s="35"/>
      <c r="YI5" s="35"/>
      <c r="YJ5" s="35"/>
      <c r="YK5" s="35"/>
      <c r="YL5" s="35"/>
      <c r="YM5" s="35"/>
      <c r="YN5" s="35"/>
      <c r="YO5" s="35"/>
      <c r="YP5" s="35"/>
      <c r="YQ5" s="35"/>
      <c r="YR5" s="35"/>
      <c r="YS5" s="35"/>
      <c r="YT5" s="35"/>
      <c r="YU5" s="35"/>
      <c r="YV5" s="35"/>
      <c r="YW5" s="35"/>
      <c r="YX5" s="35"/>
      <c r="YY5" s="35"/>
      <c r="YZ5" s="35"/>
      <c r="ZA5" s="35"/>
      <c r="ZB5" s="35"/>
      <c r="ZC5" s="35"/>
      <c r="ZD5" s="35"/>
      <c r="ZE5" s="35"/>
      <c r="ZF5" s="35"/>
      <c r="ZG5" s="35"/>
      <c r="ZH5" s="35"/>
      <c r="ZI5" s="35"/>
      <c r="ZJ5" s="35"/>
      <c r="ZK5" s="35"/>
      <c r="ZL5" s="35"/>
      <c r="ZM5" s="35"/>
      <c r="ZN5" s="35"/>
      <c r="ZO5" s="35"/>
      <c r="ZP5" s="35"/>
      <c r="ZQ5" s="35"/>
      <c r="ZR5" s="35"/>
      <c r="ZS5" s="35"/>
      <c r="ZT5" s="35"/>
      <c r="ZU5" s="35"/>
      <c r="ZV5" s="35"/>
      <c r="ZW5" s="35"/>
      <c r="ZX5" s="35"/>
      <c r="ZY5" s="35"/>
      <c r="ZZ5" s="35"/>
      <c r="AAA5" s="35"/>
      <c r="AAB5" s="35"/>
      <c r="AAC5" s="35"/>
      <c r="AAD5" s="35"/>
      <c r="AAE5" s="35"/>
      <c r="AAF5" s="35"/>
      <c r="AAG5" s="35"/>
      <c r="AAH5" s="35"/>
      <c r="AAI5" s="35"/>
      <c r="AAJ5" s="35"/>
      <c r="AAK5" s="35"/>
      <c r="AAL5" s="35"/>
      <c r="AAM5" s="35"/>
      <c r="AAN5" s="35"/>
      <c r="AAO5" s="35"/>
      <c r="AAP5" s="35"/>
      <c r="AAQ5" s="35"/>
      <c r="AAR5" s="35"/>
      <c r="AAS5" s="35"/>
      <c r="AAT5" s="35"/>
      <c r="AAU5" s="35"/>
      <c r="AAV5" s="35"/>
      <c r="AAW5" s="35"/>
      <c r="AAX5" s="35"/>
      <c r="AAY5" s="35"/>
      <c r="AAZ5" s="35"/>
      <c r="ABA5" s="35"/>
      <c r="ABB5" s="35"/>
      <c r="ABC5" s="35"/>
      <c r="ABD5" s="35"/>
      <c r="ABE5" s="35"/>
      <c r="ABF5" s="35"/>
      <c r="ABG5" s="35"/>
      <c r="ABH5" s="35"/>
      <c r="ABI5" s="35"/>
      <c r="ABJ5" s="35"/>
      <c r="ABK5" s="35"/>
      <c r="ABL5" s="35"/>
      <c r="ABM5" s="35"/>
      <c r="ABN5" s="35"/>
      <c r="ABO5" s="35"/>
      <c r="ABP5" s="35"/>
      <c r="ABQ5" s="35"/>
      <c r="ABR5" s="35"/>
      <c r="ABS5" s="35"/>
      <c r="ABT5" s="35"/>
      <c r="ABU5" s="35"/>
      <c r="ABV5" s="35"/>
      <c r="ABW5" s="35"/>
      <c r="ABX5" s="35"/>
    </row>
    <row r="6" spans="1:752" s="55" customFormat="1" x14ac:dyDescent="0.2">
      <c r="A6" s="3" t="s">
        <v>2</v>
      </c>
      <c r="B6" s="48">
        <v>12038051391.540001</v>
      </c>
      <c r="C6" s="48">
        <v>20595305637.509998</v>
      </c>
      <c r="D6" s="48">
        <v>10188662772.345966</v>
      </c>
      <c r="E6" s="48">
        <v>11127829283.3535</v>
      </c>
      <c r="F6" s="48">
        <v>13995810126.309998</v>
      </c>
      <c r="G6" s="48">
        <v>14877810309.5863</v>
      </c>
      <c r="H6" s="48">
        <v>10203264248.639999</v>
      </c>
      <c r="I6" s="49">
        <v>10919038524.378</v>
      </c>
      <c r="J6" s="49">
        <v>16080764600.440001</v>
      </c>
      <c r="K6" s="49">
        <v>18249703496.049999</v>
      </c>
      <c r="L6" s="49">
        <v>16596007123.238001</v>
      </c>
      <c r="M6" s="49">
        <v>19591017125.150002</v>
      </c>
      <c r="N6" s="49">
        <v>19397489334.513401</v>
      </c>
      <c r="O6" s="49">
        <v>23936151126.883301</v>
      </c>
      <c r="P6" s="49">
        <v>20026700057.646</v>
      </c>
      <c r="Q6" s="49">
        <v>19311329697.084301</v>
      </c>
      <c r="R6" s="49">
        <v>27774831525.829201</v>
      </c>
      <c r="S6" s="52">
        <v>40016498016.141701</v>
      </c>
      <c r="T6" s="49">
        <v>33586242302.0839</v>
      </c>
      <c r="U6" s="49">
        <v>32893651200.838001</v>
      </c>
      <c r="V6" s="52">
        <v>39832943659.0131</v>
      </c>
      <c r="W6" s="49">
        <v>57927528840.565804</v>
      </c>
      <c r="X6" s="49">
        <v>45220894471.803902</v>
      </c>
      <c r="Y6" s="49">
        <v>45371303424.2145</v>
      </c>
      <c r="Z6" s="53">
        <v>46383348624.888496</v>
      </c>
      <c r="AA6" s="54">
        <v>57607562541.701797</v>
      </c>
      <c r="AB6" s="54">
        <v>47228268119.044296</v>
      </c>
      <c r="AC6" s="49">
        <v>59495025489.618797</v>
      </c>
      <c r="AD6" s="44">
        <v>52971378087.407997</v>
      </c>
      <c r="AE6" s="44">
        <v>77670083100.190002</v>
      </c>
      <c r="AF6" s="44">
        <v>73619936591.889404</v>
      </c>
      <c r="AG6" s="44">
        <v>69431704305.491501</v>
      </c>
      <c r="AH6" s="57">
        <f>'[1]Short balance'!C6</f>
        <v>63776794648.7155</v>
      </c>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c r="CJ6" s="35"/>
      <c r="CK6" s="35"/>
      <c r="CL6" s="35"/>
      <c r="CM6" s="35"/>
      <c r="CN6" s="35"/>
      <c r="CO6" s="35"/>
      <c r="CP6" s="35"/>
      <c r="CQ6" s="35"/>
      <c r="CR6" s="35"/>
      <c r="CS6" s="35"/>
      <c r="CT6" s="35"/>
      <c r="CU6" s="35"/>
      <c r="CV6" s="35"/>
      <c r="CW6" s="35"/>
      <c r="CX6" s="35"/>
      <c r="CY6" s="35"/>
      <c r="CZ6" s="35"/>
      <c r="DA6" s="35"/>
      <c r="DB6" s="35"/>
      <c r="DC6" s="35"/>
      <c r="DD6" s="35"/>
      <c r="DE6" s="35"/>
      <c r="DF6" s="35"/>
      <c r="DG6" s="35"/>
      <c r="DH6" s="35"/>
      <c r="DI6" s="35"/>
      <c r="DJ6" s="35"/>
      <c r="DK6" s="35"/>
      <c r="DL6" s="35"/>
      <c r="DM6" s="35"/>
      <c r="DN6" s="35"/>
      <c r="DO6" s="35"/>
      <c r="DP6" s="35"/>
      <c r="DQ6" s="35"/>
      <c r="DR6" s="35"/>
      <c r="DS6" s="35"/>
      <c r="DT6" s="35"/>
      <c r="DU6" s="35"/>
      <c r="DV6" s="35"/>
      <c r="DW6" s="35"/>
      <c r="DX6" s="35"/>
      <c r="DY6" s="35"/>
      <c r="DZ6" s="35"/>
      <c r="EA6" s="35"/>
      <c r="EB6" s="35"/>
      <c r="EC6" s="35"/>
      <c r="ED6" s="35"/>
      <c r="EE6" s="35"/>
      <c r="EF6" s="35"/>
      <c r="EG6" s="35"/>
      <c r="EH6" s="35"/>
      <c r="EI6" s="35"/>
      <c r="EJ6" s="35"/>
      <c r="EK6" s="35"/>
      <c r="EL6" s="35"/>
      <c r="EM6" s="35"/>
      <c r="EN6" s="35"/>
      <c r="EO6" s="35"/>
      <c r="EP6" s="35"/>
      <c r="EQ6" s="35"/>
      <c r="ER6" s="35"/>
      <c r="ES6" s="35"/>
      <c r="ET6" s="35"/>
      <c r="EU6" s="35"/>
      <c r="EV6" s="35"/>
      <c r="EW6" s="35"/>
      <c r="EX6" s="35"/>
      <c r="EY6" s="35"/>
      <c r="EZ6" s="35"/>
      <c r="FA6" s="35"/>
      <c r="FB6" s="35"/>
      <c r="FC6" s="35"/>
      <c r="FD6" s="35"/>
      <c r="FE6" s="35"/>
      <c r="FF6" s="35"/>
      <c r="FG6" s="35"/>
      <c r="FH6" s="35"/>
      <c r="FI6" s="35"/>
      <c r="FJ6" s="35"/>
      <c r="FK6" s="35"/>
      <c r="FL6" s="35"/>
      <c r="FM6" s="35"/>
      <c r="FN6" s="35"/>
      <c r="FO6" s="35"/>
      <c r="FP6" s="35"/>
      <c r="FQ6" s="35"/>
      <c r="FR6" s="35"/>
      <c r="FS6" s="35"/>
      <c r="FT6" s="35"/>
      <c r="FU6" s="35"/>
      <c r="FV6" s="35"/>
      <c r="FW6" s="35"/>
      <c r="FX6" s="35"/>
      <c r="FY6" s="35"/>
      <c r="FZ6" s="35"/>
      <c r="GA6" s="35"/>
      <c r="GB6" s="35"/>
      <c r="GC6" s="35"/>
      <c r="GD6" s="35"/>
      <c r="GE6" s="35"/>
      <c r="GF6" s="35"/>
      <c r="GG6" s="35"/>
      <c r="GH6" s="35"/>
      <c r="GI6" s="35"/>
      <c r="GJ6" s="35"/>
      <c r="GK6" s="35"/>
      <c r="GL6" s="35"/>
      <c r="GM6" s="35"/>
      <c r="GN6" s="35"/>
      <c r="GO6" s="35"/>
      <c r="GP6" s="35"/>
      <c r="GQ6" s="35"/>
      <c r="GR6" s="35"/>
      <c r="GS6" s="35"/>
      <c r="GT6" s="35"/>
      <c r="GU6" s="35"/>
      <c r="GV6" s="35"/>
      <c r="GW6" s="35"/>
      <c r="GX6" s="35"/>
      <c r="GY6" s="35"/>
      <c r="GZ6" s="35"/>
      <c r="HA6" s="35"/>
      <c r="HB6" s="35"/>
      <c r="HC6" s="35"/>
      <c r="HD6" s="35"/>
      <c r="HE6" s="35"/>
      <c r="HF6" s="35"/>
      <c r="HG6" s="35"/>
      <c r="HH6" s="35"/>
      <c r="HI6" s="35"/>
      <c r="HJ6" s="35"/>
      <c r="HK6" s="35"/>
      <c r="HL6" s="35"/>
      <c r="HM6" s="35"/>
      <c r="HN6" s="35"/>
      <c r="HO6" s="35"/>
      <c r="HP6" s="35"/>
      <c r="HQ6" s="35"/>
      <c r="HR6" s="35"/>
      <c r="HS6" s="35"/>
      <c r="HT6" s="35"/>
      <c r="HU6" s="35"/>
      <c r="HV6" s="35"/>
      <c r="HW6" s="35"/>
      <c r="HX6" s="35"/>
      <c r="HY6" s="35"/>
      <c r="HZ6" s="35"/>
      <c r="IA6" s="35"/>
      <c r="IB6" s="35"/>
      <c r="IC6" s="35"/>
      <c r="ID6" s="35"/>
      <c r="IE6" s="35"/>
      <c r="IF6" s="35"/>
      <c r="IG6" s="35"/>
      <c r="IH6" s="35"/>
      <c r="II6" s="35"/>
      <c r="IJ6" s="35"/>
      <c r="IK6" s="35"/>
      <c r="IL6" s="35"/>
      <c r="IM6" s="35"/>
      <c r="IN6" s="35"/>
      <c r="IO6" s="35"/>
      <c r="IP6" s="35"/>
      <c r="IQ6" s="35"/>
      <c r="IR6" s="35"/>
      <c r="IS6" s="35"/>
      <c r="IT6" s="35"/>
      <c r="IU6" s="35"/>
      <c r="IV6" s="35"/>
      <c r="IW6" s="35"/>
      <c r="IX6" s="35"/>
      <c r="IY6" s="35"/>
      <c r="IZ6" s="35"/>
      <c r="JA6" s="35"/>
      <c r="JB6" s="35"/>
      <c r="JC6" s="35"/>
      <c r="JD6" s="35"/>
      <c r="JE6" s="35"/>
      <c r="JF6" s="35"/>
      <c r="JG6" s="35"/>
      <c r="JH6" s="35"/>
      <c r="JI6" s="35"/>
      <c r="JJ6" s="35"/>
      <c r="JK6" s="35"/>
      <c r="JL6" s="35"/>
      <c r="JM6" s="35"/>
      <c r="JN6" s="35"/>
      <c r="JO6" s="35"/>
      <c r="JP6" s="35"/>
      <c r="JQ6" s="35"/>
      <c r="JR6" s="35"/>
      <c r="JS6" s="35"/>
      <c r="JT6" s="35"/>
      <c r="JU6" s="35"/>
      <c r="JV6" s="35"/>
      <c r="JW6" s="35"/>
      <c r="JX6" s="35"/>
      <c r="JY6" s="35"/>
      <c r="JZ6" s="35"/>
      <c r="KA6" s="35"/>
      <c r="KB6" s="35"/>
      <c r="KC6" s="35"/>
      <c r="KD6" s="35"/>
      <c r="KE6" s="35"/>
      <c r="KF6" s="35"/>
      <c r="KG6" s="35"/>
      <c r="KH6" s="35"/>
      <c r="KI6" s="35"/>
      <c r="KJ6" s="35"/>
      <c r="KK6" s="35"/>
      <c r="KL6" s="35"/>
      <c r="KM6" s="35"/>
      <c r="KN6" s="35"/>
      <c r="KO6" s="35"/>
      <c r="KP6" s="35"/>
      <c r="KQ6" s="35"/>
      <c r="KR6" s="35"/>
      <c r="KS6" s="35"/>
      <c r="KT6" s="35"/>
      <c r="KU6" s="35"/>
      <c r="KV6" s="35"/>
      <c r="KW6" s="35"/>
      <c r="KX6" s="35"/>
      <c r="KY6" s="35"/>
      <c r="KZ6" s="35"/>
      <c r="LA6" s="35"/>
      <c r="LB6" s="35"/>
      <c r="LC6" s="35"/>
      <c r="LD6" s="35"/>
      <c r="LE6" s="35"/>
      <c r="LF6" s="35"/>
      <c r="LG6" s="35"/>
      <c r="LH6" s="35"/>
      <c r="LI6" s="35"/>
      <c r="LJ6" s="35"/>
      <c r="LK6" s="35"/>
      <c r="LL6" s="35"/>
      <c r="LM6" s="35"/>
      <c r="LN6" s="35"/>
      <c r="LO6" s="35"/>
      <c r="LP6" s="35"/>
      <c r="LQ6" s="35"/>
      <c r="LR6" s="35"/>
      <c r="LS6" s="35"/>
      <c r="LT6" s="35"/>
      <c r="LU6" s="35"/>
      <c r="LV6" s="35"/>
      <c r="LW6" s="35"/>
      <c r="LX6" s="35"/>
      <c r="LY6" s="35"/>
      <c r="LZ6" s="35"/>
      <c r="MA6" s="35"/>
      <c r="MB6" s="35"/>
      <c r="MC6" s="35"/>
      <c r="MD6" s="35"/>
      <c r="ME6" s="35"/>
      <c r="MF6" s="35"/>
      <c r="MG6" s="35"/>
      <c r="MH6" s="35"/>
      <c r="MI6" s="35"/>
      <c r="MJ6" s="35"/>
      <c r="MK6" s="35"/>
      <c r="ML6" s="35"/>
      <c r="MM6" s="35"/>
      <c r="MN6" s="35"/>
      <c r="MO6" s="35"/>
      <c r="MP6" s="35"/>
      <c r="MQ6" s="35"/>
      <c r="MR6" s="35"/>
      <c r="MS6" s="35"/>
      <c r="MT6" s="35"/>
      <c r="MU6" s="35"/>
      <c r="MV6" s="35"/>
      <c r="MW6" s="35"/>
      <c r="MX6" s="35"/>
      <c r="MY6" s="35"/>
      <c r="MZ6" s="35"/>
      <c r="NA6" s="35"/>
      <c r="NB6" s="35"/>
      <c r="NC6" s="35"/>
      <c r="ND6" s="35"/>
      <c r="NE6" s="35"/>
      <c r="NF6" s="35"/>
      <c r="NG6" s="35"/>
      <c r="NH6" s="35"/>
      <c r="NI6" s="35"/>
      <c r="NJ6" s="35"/>
      <c r="NK6" s="35"/>
      <c r="NL6" s="35"/>
      <c r="NM6" s="35"/>
      <c r="NN6" s="35"/>
      <c r="NO6" s="35"/>
      <c r="NP6" s="35"/>
      <c r="NQ6" s="35"/>
      <c r="NR6" s="35"/>
      <c r="NS6" s="35"/>
      <c r="NT6" s="35"/>
      <c r="NU6" s="35"/>
      <c r="NV6" s="35"/>
      <c r="NW6" s="35"/>
      <c r="NX6" s="35"/>
      <c r="NY6" s="35"/>
      <c r="NZ6" s="35"/>
      <c r="OA6" s="35"/>
      <c r="OB6" s="35"/>
      <c r="OC6" s="35"/>
      <c r="OD6" s="35"/>
      <c r="OE6" s="35"/>
      <c r="OF6" s="35"/>
      <c r="OG6" s="35"/>
      <c r="OH6" s="35"/>
      <c r="OI6" s="35"/>
      <c r="OJ6" s="35"/>
      <c r="OK6" s="35"/>
      <c r="OL6" s="35"/>
      <c r="OM6" s="35"/>
      <c r="ON6" s="35"/>
      <c r="OO6" s="35"/>
      <c r="OP6" s="35"/>
      <c r="OQ6" s="35"/>
      <c r="OR6" s="35"/>
      <c r="OS6" s="35"/>
      <c r="OT6" s="35"/>
      <c r="OU6" s="35"/>
      <c r="OV6" s="35"/>
      <c r="OW6" s="35"/>
      <c r="OX6" s="35"/>
      <c r="OY6" s="35"/>
      <c r="OZ6" s="35"/>
      <c r="PA6" s="35"/>
      <c r="PB6" s="35"/>
      <c r="PC6" s="35"/>
      <c r="PD6" s="35"/>
      <c r="PE6" s="35"/>
      <c r="PF6" s="35"/>
      <c r="PG6" s="35"/>
      <c r="PH6" s="35"/>
      <c r="PI6" s="35"/>
      <c r="PJ6" s="35"/>
      <c r="PK6" s="35"/>
      <c r="PL6" s="35"/>
      <c r="PM6" s="35"/>
      <c r="PN6" s="35"/>
      <c r="PO6" s="35"/>
      <c r="PP6" s="35"/>
      <c r="PQ6" s="35"/>
      <c r="PR6" s="35"/>
      <c r="PS6" s="35"/>
      <c r="PT6" s="35"/>
      <c r="PU6" s="35"/>
      <c r="PV6" s="35"/>
      <c r="PW6" s="35"/>
      <c r="PX6" s="35"/>
      <c r="PY6" s="35"/>
      <c r="PZ6" s="35"/>
      <c r="QA6" s="35"/>
      <c r="QB6" s="35"/>
      <c r="QC6" s="35"/>
      <c r="QD6" s="35"/>
      <c r="QE6" s="35"/>
      <c r="QF6" s="35"/>
      <c r="QG6" s="35"/>
      <c r="QH6" s="35"/>
      <c r="QI6" s="35"/>
      <c r="QJ6" s="35"/>
      <c r="QK6" s="35"/>
      <c r="QL6" s="35"/>
      <c r="QM6" s="35"/>
      <c r="QN6" s="35"/>
      <c r="QO6" s="35"/>
      <c r="QP6" s="35"/>
      <c r="QQ6" s="35"/>
      <c r="QR6" s="35"/>
      <c r="QS6" s="35"/>
      <c r="QT6" s="35"/>
      <c r="QU6" s="35"/>
      <c r="QV6" s="35"/>
      <c r="QW6" s="35"/>
      <c r="QX6" s="35"/>
      <c r="QY6" s="35"/>
      <c r="QZ6" s="35"/>
      <c r="RA6" s="35"/>
      <c r="RB6" s="35"/>
      <c r="RC6" s="35"/>
      <c r="RD6" s="35"/>
      <c r="RE6" s="35"/>
      <c r="RF6" s="35"/>
      <c r="RG6" s="35"/>
      <c r="RH6" s="35"/>
      <c r="RI6" s="35"/>
      <c r="RJ6" s="35"/>
      <c r="RK6" s="35"/>
      <c r="RL6" s="35"/>
      <c r="RM6" s="35"/>
      <c r="RN6" s="35"/>
      <c r="RO6" s="35"/>
      <c r="RP6" s="35"/>
      <c r="RQ6" s="35"/>
      <c r="RR6" s="35"/>
      <c r="RS6" s="35"/>
      <c r="RT6" s="35"/>
      <c r="RU6" s="35"/>
      <c r="RV6" s="35"/>
      <c r="RW6" s="35"/>
      <c r="RX6" s="35"/>
      <c r="RY6" s="35"/>
      <c r="RZ6" s="35"/>
      <c r="SA6" s="35"/>
      <c r="SB6" s="35"/>
      <c r="SC6" s="35"/>
      <c r="SD6" s="35"/>
      <c r="SE6" s="35"/>
      <c r="SF6" s="35"/>
      <c r="SG6" s="35"/>
      <c r="SH6" s="35"/>
      <c r="SI6" s="35"/>
      <c r="SJ6" s="35"/>
      <c r="SK6" s="35"/>
      <c r="SL6" s="35"/>
      <c r="SM6" s="35"/>
      <c r="SN6" s="35"/>
      <c r="SO6" s="35"/>
      <c r="SP6" s="35"/>
      <c r="SQ6" s="35"/>
      <c r="SR6" s="35"/>
      <c r="SS6" s="35"/>
      <c r="ST6" s="35"/>
      <c r="SU6" s="35"/>
      <c r="SV6" s="35"/>
      <c r="SW6" s="35"/>
      <c r="SX6" s="35"/>
      <c r="SY6" s="35"/>
      <c r="SZ6" s="35"/>
      <c r="TA6" s="35"/>
      <c r="TB6" s="35"/>
      <c r="TC6" s="35"/>
      <c r="TD6" s="35"/>
      <c r="TE6" s="35"/>
      <c r="TF6" s="35"/>
      <c r="TG6" s="35"/>
      <c r="TH6" s="35"/>
      <c r="TI6" s="35"/>
      <c r="TJ6" s="35"/>
      <c r="TK6" s="35"/>
      <c r="TL6" s="35"/>
      <c r="TM6" s="35"/>
      <c r="TN6" s="35"/>
      <c r="TO6" s="35"/>
      <c r="TP6" s="35"/>
      <c r="TQ6" s="35"/>
      <c r="TR6" s="35"/>
      <c r="TS6" s="35"/>
      <c r="TT6" s="35"/>
      <c r="TU6" s="35"/>
      <c r="TV6" s="35"/>
      <c r="TW6" s="35"/>
      <c r="TX6" s="35"/>
      <c r="TY6" s="35"/>
      <c r="TZ6" s="35"/>
      <c r="UA6" s="35"/>
      <c r="UB6" s="35"/>
      <c r="UC6" s="35"/>
      <c r="UD6" s="35"/>
      <c r="UE6" s="35"/>
      <c r="UF6" s="35"/>
      <c r="UG6" s="35"/>
      <c r="UH6" s="35"/>
      <c r="UI6" s="35"/>
      <c r="UJ6" s="35"/>
      <c r="UK6" s="35"/>
      <c r="UL6" s="35"/>
      <c r="UM6" s="35"/>
      <c r="UN6" s="35"/>
      <c r="UO6" s="35"/>
      <c r="UP6" s="35"/>
      <c r="UQ6" s="35"/>
      <c r="UR6" s="35"/>
      <c r="US6" s="35"/>
      <c r="UT6" s="35"/>
      <c r="UU6" s="35"/>
      <c r="UV6" s="35"/>
      <c r="UW6" s="35"/>
      <c r="UX6" s="35"/>
      <c r="UY6" s="35"/>
      <c r="UZ6" s="35"/>
      <c r="VA6" s="35"/>
      <c r="VB6" s="35"/>
      <c r="VC6" s="35"/>
      <c r="VD6" s="35"/>
      <c r="VE6" s="35"/>
      <c r="VF6" s="35"/>
      <c r="VG6" s="35"/>
      <c r="VH6" s="35"/>
      <c r="VI6" s="35"/>
      <c r="VJ6" s="35"/>
      <c r="VK6" s="35"/>
      <c r="VL6" s="35"/>
      <c r="VM6" s="35"/>
      <c r="VN6" s="35"/>
      <c r="VO6" s="35"/>
      <c r="VP6" s="35"/>
      <c r="VQ6" s="35"/>
      <c r="VR6" s="35"/>
      <c r="VS6" s="35"/>
      <c r="VT6" s="35"/>
      <c r="VU6" s="35"/>
      <c r="VV6" s="35"/>
      <c r="VW6" s="35"/>
      <c r="VX6" s="35"/>
      <c r="VY6" s="35"/>
      <c r="VZ6" s="35"/>
      <c r="WA6" s="35"/>
      <c r="WB6" s="35"/>
      <c r="WC6" s="35"/>
      <c r="WD6" s="35"/>
      <c r="WE6" s="35"/>
      <c r="WF6" s="35"/>
      <c r="WG6" s="35"/>
      <c r="WH6" s="35"/>
      <c r="WI6" s="35"/>
      <c r="WJ6" s="35"/>
      <c r="WK6" s="35"/>
      <c r="WL6" s="35"/>
      <c r="WM6" s="35"/>
      <c r="WN6" s="35"/>
      <c r="WO6" s="35"/>
      <c r="WP6" s="35"/>
      <c r="WQ6" s="35"/>
      <c r="WR6" s="35"/>
      <c r="WS6" s="35"/>
      <c r="WT6" s="35"/>
      <c r="WU6" s="35"/>
      <c r="WV6" s="35"/>
      <c r="WW6" s="35"/>
      <c r="WX6" s="35"/>
      <c r="WY6" s="35"/>
      <c r="WZ6" s="35"/>
      <c r="XA6" s="35"/>
      <c r="XB6" s="35"/>
      <c r="XC6" s="35"/>
      <c r="XD6" s="35"/>
      <c r="XE6" s="35"/>
      <c r="XF6" s="35"/>
      <c r="XG6" s="35"/>
      <c r="XH6" s="35"/>
      <c r="XI6" s="35"/>
      <c r="XJ6" s="35"/>
      <c r="XK6" s="35"/>
      <c r="XL6" s="35"/>
      <c r="XM6" s="35"/>
      <c r="XN6" s="35"/>
      <c r="XO6" s="35"/>
      <c r="XP6" s="35"/>
      <c r="XQ6" s="35"/>
      <c r="XR6" s="35"/>
      <c r="XS6" s="35"/>
      <c r="XT6" s="35"/>
      <c r="XU6" s="35"/>
      <c r="XV6" s="35"/>
      <c r="XW6" s="35"/>
      <c r="XX6" s="35"/>
      <c r="XY6" s="35"/>
      <c r="XZ6" s="35"/>
      <c r="YA6" s="35"/>
      <c r="YB6" s="35"/>
      <c r="YC6" s="35"/>
      <c r="YD6" s="35"/>
      <c r="YE6" s="35"/>
      <c r="YF6" s="35"/>
      <c r="YG6" s="35"/>
      <c r="YH6" s="35"/>
      <c r="YI6" s="35"/>
      <c r="YJ6" s="35"/>
      <c r="YK6" s="35"/>
      <c r="YL6" s="35"/>
      <c r="YM6" s="35"/>
      <c r="YN6" s="35"/>
      <c r="YO6" s="35"/>
      <c r="YP6" s="35"/>
      <c r="YQ6" s="35"/>
      <c r="YR6" s="35"/>
      <c r="YS6" s="35"/>
      <c r="YT6" s="35"/>
      <c r="YU6" s="35"/>
      <c r="YV6" s="35"/>
      <c r="YW6" s="35"/>
      <c r="YX6" s="35"/>
      <c r="YY6" s="35"/>
      <c r="YZ6" s="35"/>
      <c r="ZA6" s="35"/>
      <c r="ZB6" s="35"/>
      <c r="ZC6" s="35"/>
      <c r="ZD6" s="35"/>
      <c r="ZE6" s="35"/>
      <c r="ZF6" s="35"/>
      <c r="ZG6" s="35"/>
      <c r="ZH6" s="35"/>
      <c r="ZI6" s="35"/>
      <c r="ZJ6" s="35"/>
      <c r="ZK6" s="35"/>
      <c r="ZL6" s="35"/>
      <c r="ZM6" s="35"/>
      <c r="ZN6" s="35"/>
      <c r="ZO6" s="35"/>
      <c r="ZP6" s="35"/>
      <c r="ZQ6" s="35"/>
      <c r="ZR6" s="35"/>
      <c r="ZS6" s="35"/>
      <c r="ZT6" s="35"/>
      <c r="ZU6" s="35"/>
      <c r="ZV6" s="35"/>
      <c r="ZW6" s="35"/>
      <c r="ZX6" s="35"/>
      <c r="ZY6" s="35"/>
      <c r="ZZ6" s="35"/>
      <c r="AAA6" s="35"/>
      <c r="AAB6" s="35"/>
      <c r="AAC6" s="35"/>
      <c r="AAD6" s="35"/>
      <c r="AAE6" s="35"/>
      <c r="AAF6" s="35"/>
      <c r="AAG6" s="35"/>
      <c r="AAH6" s="35"/>
      <c r="AAI6" s="35"/>
      <c r="AAJ6" s="35"/>
      <c r="AAK6" s="35"/>
      <c r="AAL6" s="35"/>
      <c r="AAM6" s="35"/>
      <c r="AAN6" s="35"/>
      <c r="AAO6" s="35"/>
      <c r="AAP6" s="35"/>
      <c r="AAQ6" s="35"/>
      <c r="AAR6" s="35"/>
      <c r="AAS6" s="35"/>
      <c r="AAT6" s="35"/>
      <c r="AAU6" s="35"/>
      <c r="AAV6" s="35"/>
      <c r="AAW6" s="35"/>
      <c r="AAX6" s="35"/>
      <c r="AAY6" s="35"/>
      <c r="AAZ6" s="35"/>
      <c r="ABA6" s="35"/>
      <c r="ABB6" s="35"/>
      <c r="ABC6" s="35"/>
      <c r="ABD6" s="35"/>
      <c r="ABE6" s="35"/>
      <c r="ABF6" s="35"/>
      <c r="ABG6" s="35"/>
      <c r="ABH6" s="35"/>
      <c r="ABI6" s="35"/>
      <c r="ABJ6" s="35"/>
      <c r="ABK6" s="35"/>
      <c r="ABL6" s="35"/>
      <c r="ABM6" s="35"/>
      <c r="ABN6" s="35"/>
      <c r="ABO6" s="35"/>
      <c r="ABP6" s="35"/>
      <c r="ABQ6" s="35"/>
      <c r="ABR6" s="35"/>
      <c r="ABS6" s="35"/>
      <c r="ABT6" s="35"/>
      <c r="ABU6" s="35"/>
      <c r="ABV6" s="35"/>
      <c r="ABW6" s="35"/>
      <c r="ABX6" s="35"/>
    </row>
    <row r="7" spans="1:752" x14ac:dyDescent="0.2">
      <c r="A7" s="4" t="s">
        <v>3</v>
      </c>
      <c r="B7" s="30">
        <v>2273751360.9700003</v>
      </c>
      <c r="C7" s="30">
        <v>2395564123.3899999</v>
      </c>
      <c r="D7" s="30">
        <v>2480946688.2759657</v>
      </c>
      <c r="E7" s="30">
        <v>3041236238.0784898</v>
      </c>
      <c r="F7" s="30">
        <v>3033987186.0150003</v>
      </c>
      <c r="G7" s="30">
        <v>2949655416.3408399</v>
      </c>
      <c r="H7" s="30">
        <v>2557743745.8699999</v>
      </c>
      <c r="I7" s="8">
        <v>2897007689.02</v>
      </c>
      <c r="J7" s="8">
        <v>2321680733.4699998</v>
      </c>
      <c r="K7" s="8">
        <v>1856730603.8599999</v>
      </c>
      <c r="L7" s="8">
        <v>1836207306.9679999</v>
      </c>
      <c r="M7" s="8">
        <v>1956438739.45</v>
      </c>
      <c r="N7" s="8">
        <v>2066042255.7306399</v>
      </c>
      <c r="O7" s="8">
        <v>2708858790.6199999</v>
      </c>
      <c r="P7" s="8">
        <v>2546711043.21</v>
      </c>
      <c r="Q7" s="8">
        <v>2798778778.0019999</v>
      </c>
      <c r="R7" s="8">
        <v>3394425930.3992801</v>
      </c>
      <c r="S7" s="15">
        <v>3254896069.69696</v>
      </c>
      <c r="T7" s="8">
        <v>2968249981.7165799</v>
      </c>
      <c r="U7" s="8">
        <v>3227791404.0573101</v>
      </c>
      <c r="V7" s="15">
        <v>5201501182.9743404</v>
      </c>
      <c r="W7" s="8">
        <v>3021126858.2446799</v>
      </c>
      <c r="X7" s="8">
        <v>3221027333.8473101</v>
      </c>
      <c r="Y7" s="8">
        <v>3326194423.23627</v>
      </c>
      <c r="Z7" s="18">
        <v>2779889825.4545698</v>
      </c>
      <c r="AA7" s="19">
        <v>2899173927.87954</v>
      </c>
      <c r="AB7" s="19">
        <v>2630809165.3284602</v>
      </c>
      <c r="AC7" s="8">
        <v>5035705794.1458797</v>
      </c>
      <c r="AD7" s="43">
        <v>6194473876.3561802</v>
      </c>
      <c r="AE7" s="43">
        <v>3476736962.6500001</v>
      </c>
      <c r="AF7" s="43">
        <v>4530196377.9144802</v>
      </c>
      <c r="AG7" s="43">
        <v>4262483594.5858002</v>
      </c>
      <c r="AH7" s="58">
        <f>'[1]Short balance'!C7</f>
        <v>4543296595.9357996</v>
      </c>
    </row>
    <row r="8" spans="1:752" x14ac:dyDescent="0.2">
      <c r="A8" s="4" t="s">
        <v>4</v>
      </c>
      <c r="B8" s="30">
        <v>6532078172.7700005</v>
      </c>
      <c r="C8" s="30">
        <v>14915391932.879999</v>
      </c>
      <c r="D8" s="30">
        <v>4848709129.9300003</v>
      </c>
      <c r="E8" s="30">
        <v>5269305587.6149998</v>
      </c>
      <c r="F8" s="30">
        <v>8091091678.0449982</v>
      </c>
      <c r="G8" s="30">
        <v>7810089423.6055002</v>
      </c>
      <c r="H8" s="30">
        <v>3055092032.02</v>
      </c>
      <c r="I8" s="8">
        <v>3873023954.7680001</v>
      </c>
      <c r="J8" s="8">
        <v>9451484205.0900002</v>
      </c>
      <c r="K8" s="8">
        <v>3929830884.6399999</v>
      </c>
      <c r="L8" s="8">
        <v>2998204591.6100001</v>
      </c>
      <c r="M8" s="8">
        <v>6851869157.2200003</v>
      </c>
      <c r="N8" s="8">
        <v>3613113459.8228002</v>
      </c>
      <c r="O8" s="8">
        <v>7950037461.8133402</v>
      </c>
      <c r="P8" s="8">
        <v>7187989591.4159698</v>
      </c>
      <c r="Q8" s="8">
        <v>8505746249.7992802</v>
      </c>
      <c r="R8" s="8">
        <v>13049403997.5299</v>
      </c>
      <c r="S8" s="15">
        <v>12262344300.054701</v>
      </c>
      <c r="T8" s="8">
        <v>7082122721.8373203</v>
      </c>
      <c r="U8" s="8">
        <v>14742732106.600599</v>
      </c>
      <c r="V8" s="15">
        <v>14239895655.5788</v>
      </c>
      <c r="W8" s="8">
        <v>32790162666.741199</v>
      </c>
      <c r="X8" s="8">
        <v>23973993938.9366</v>
      </c>
      <c r="Y8" s="8">
        <v>27074806319.908199</v>
      </c>
      <c r="Z8" s="18">
        <v>27104277074.613998</v>
      </c>
      <c r="AA8" s="19">
        <v>22056662460.702202</v>
      </c>
      <c r="AB8" s="19">
        <v>36906556916.705803</v>
      </c>
      <c r="AC8" s="8">
        <v>43909740464.982903</v>
      </c>
      <c r="AD8" s="43">
        <v>29037888499.431801</v>
      </c>
      <c r="AE8" s="43">
        <v>51377854617.760002</v>
      </c>
      <c r="AF8" s="43">
        <v>20058679825.6549</v>
      </c>
      <c r="AG8" s="43">
        <v>18220772642.265701</v>
      </c>
      <c r="AH8" s="58">
        <f>'[1]Short balance'!C8</f>
        <v>21129197446.439701</v>
      </c>
    </row>
    <row r="9" spans="1:752" x14ac:dyDescent="0.2">
      <c r="A9" s="4" t="s">
        <v>5</v>
      </c>
      <c r="B9" s="30">
        <v>3232221857.7999997</v>
      </c>
      <c r="C9" s="30">
        <v>3284349581.2399998</v>
      </c>
      <c r="D9" s="30">
        <v>2859006954.1399994</v>
      </c>
      <c r="E9" s="30">
        <v>2817287457.6599998</v>
      </c>
      <c r="F9" s="30">
        <v>2870731262.25</v>
      </c>
      <c r="G9" s="30">
        <v>4118065469.6399999</v>
      </c>
      <c r="H9" s="30">
        <v>4590428470.75</v>
      </c>
      <c r="I9" s="8">
        <v>4149006880.5900002</v>
      </c>
      <c r="J9" s="8">
        <v>4307599661.8800001</v>
      </c>
      <c r="K9" s="8">
        <v>12463142007.549999</v>
      </c>
      <c r="L9" s="8">
        <v>11761595224.66</v>
      </c>
      <c r="M9" s="8">
        <v>10782709228.48</v>
      </c>
      <c r="N9" s="8">
        <v>13718333618.959999</v>
      </c>
      <c r="O9" s="8">
        <v>13277254874.450001</v>
      </c>
      <c r="P9" s="8">
        <v>10291999423.02</v>
      </c>
      <c r="Q9" s="8">
        <v>8006804669.283</v>
      </c>
      <c r="R9" s="8">
        <v>11331001597.9</v>
      </c>
      <c r="S9" s="15">
        <v>24499257646.389999</v>
      </c>
      <c r="T9" s="8">
        <v>23537042062.509998</v>
      </c>
      <c r="U9" s="8">
        <v>14923127690.18</v>
      </c>
      <c r="V9" s="15">
        <v>20391546820.459999</v>
      </c>
      <c r="W9" s="8">
        <v>22116239315.580002</v>
      </c>
      <c r="X9" s="8">
        <v>18025873199.02</v>
      </c>
      <c r="Y9" s="8">
        <v>14970302681.07</v>
      </c>
      <c r="Z9" s="18">
        <v>16499181724.82</v>
      </c>
      <c r="AA9" s="19">
        <v>32651726153.119999</v>
      </c>
      <c r="AB9" s="19">
        <v>7690902037.0100002</v>
      </c>
      <c r="AC9" s="8">
        <v>10549579230.49</v>
      </c>
      <c r="AD9" s="43">
        <v>17739015711.619999</v>
      </c>
      <c r="AE9" s="43">
        <v>22815491519.779999</v>
      </c>
      <c r="AF9" s="43">
        <v>49031060388.32</v>
      </c>
      <c r="AG9" s="43">
        <v>46948448068.639999</v>
      </c>
      <c r="AH9" s="58">
        <f>'[1]Short balance'!C9</f>
        <v>38104300606.339996</v>
      </c>
    </row>
    <row r="10" spans="1:752" s="55" customFormat="1" x14ac:dyDescent="0.2">
      <c r="A10" s="3" t="s">
        <v>6</v>
      </c>
      <c r="B10" s="48">
        <v>0</v>
      </c>
      <c r="C10" s="48">
        <v>0</v>
      </c>
      <c r="D10" s="48"/>
      <c r="E10" s="48">
        <v>0</v>
      </c>
      <c r="F10" s="48">
        <v>0</v>
      </c>
      <c r="G10" s="48">
        <v>0</v>
      </c>
      <c r="H10" s="48">
        <v>0</v>
      </c>
      <c r="I10" s="49">
        <v>0</v>
      </c>
      <c r="J10" s="49">
        <v>0</v>
      </c>
      <c r="K10" s="49">
        <v>0</v>
      </c>
      <c r="L10" s="49">
        <v>0</v>
      </c>
      <c r="M10" s="49">
        <v>0</v>
      </c>
      <c r="N10" s="49">
        <v>19965545.600000001</v>
      </c>
      <c r="O10" s="49">
        <v>19965545.600000001</v>
      </c>
      <c r="P10" s="49">
        <v>0</v>
      </c>
      <c r="Q10" s="49">
        <v>100072950</v>
      </c>
      <c r="R10" s="49">
        <v>180002226</v>
      </c>
      <c r="S10" s="52">
        <v>39869160.432999998</v>
      </c>
      <c r="T10" s="49">
        <v>0</v>
      </c>
      <c r="U10" s="49">
        <v>0</v>
      </c>
      <c r="V10" s="52">
        <v>0</v>
      </c>
      <c r="W10" s="49">
        <v>0</v>
      </c>
      <c r="X10" s="49">
        <v>48000000</v>
      </c>
      <c r="Y10" s="49">
        <v>0</v>
      </c>
      <c r="Z10" s="53">
        <v>0</v>
      </c>
      <c r="AA10" s="54">
        <v>0</v>
      </c>
      <c r="AB10" s="54">
        <v>100000000</v>
      </c>
      <c r="AC10" s="49">
        <v>100000000</v>
      </c>
      <c r="AD10" s="44">
        <v>100000000</v>
      </c>
      <c r="AE10" s="44">
        <v>100000000</v>
      </c>
      <c r="AF10" s="44">
        <v>150000000</v>
      </c>
      <c r="AG10" s="44">
        <v>150000000</v>
      </c>
      <c r="AH10" s="57">
        <f>'[1]Short balance'!C10</f>
        <v>150000000</v>
      </c>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c r="FV10" s="35"/>
      <c r="FW10" s="35"/>
      <c r="FX10" s="35"/>
      <c r="FY10" s="35"/>
      <c r="FZ10" s="35"/>
      <c r="GA10" s="35"/>
      <c r="GB10" s="35"/>
      <c r="GC10" s="35"/>
      <c r="GD10" s="35"/>
      <c r="GE10" s="35"/>
      <c r="GF10" s="35"/>
      <c r="GG10" s="35"/>
      <c r="GH10" s="35"/>
      <c r="GI10" s="35"/>
      <c r="GJ10" s="35"/>
      <c r="GK10" s="35"/>
      <c r="GL10" s="35"/>
      <c r="GM10" s="35"/>
      <c r="GN10" s="35"/>
      <c r="GO10" s="35"/>
      <c r="GP10" s="35"/>
      <c r="GQ10" s="35"/>
      <c r="GR10" s="35"/>
      <c r="GS10" s="35"/>
      <c r="GT10" s="35"/>
      <c r="GU10" s="35"/>
      <c r="GV10" s="35"/>
      <c r="GW10" s="35"/>
      <c r="GX10" s="35"/>
      <c r="GY10" s="35"/>
      <c r="GZ10" s="35"/>
      <c r="HA10" s="35"/>
      <c r="HB10" s="35"/>
      <c r="HC10" s="35"/>
      <c r="HD10" s="35"/>
      <c r="HE10" s="35"/>
      <c r="HF10" s="35"/>
      <c r="HG10" s="35"/>
      <c r="HH10" s="35"/>
      <c r="HI10" s="35"/>
      <c r="HJ10" s="35"/>
      <c r="HK10" s="35"/>
      <c r="HL10" s="35"/>
      <c r="HM10" s="35"/>
      <c r="HN10" s="35"/>
      <c r="HO10" s="35"/>
      <c r="HP10" s="35"/>
      <c r="HQ10" s="35"/>
      <c r="HR10" s="35"/>
      <c r="HS10" s="35"/>
      <c r="HT10" s="35"/>
      <c r="HU10" s="35"/>
      <c r="HV10" s="35"/>
      <c r="HW10" s="35"/>
      <c r="HX10" s="35"/>
      <c r="HY10" s="35"/>
      <c r="HZ10" s="35"/>
      <c r="IA10" s="35"/>
      <c r="IB10" s="35"/>
      <c r="IC10" s="35"/>
      <c r="ID10" s="35"/>
      <c r="IE10" s="35"/>
      <c r="IF10" s="35"/>
      <c r="IG10" s="35"/>
      <c r="IH10" s="35"/>
      <c r="II10" s="35"/>
      <c r="IJ10" s="35"/>
      <c r="IK10" s="35"/>
      <c r="IL10" s="35"/>
      <c r="IM10" s="35"/>
      <c r="IN10" s="35"/>
      <c r="IO10" s="35"/>
      <c r="IP10" s="35"/>
      <c r="IQ10" s="35"/>
      <c r="IR10" s="35"/>
      <c r="IS10" s="35"/>
      <c r="IT10" s="35"/>
      <c r="IU10" s="35"/>
      <c r="IV10" s="35"/>
      <c r="IW10" s="35"/>
      <c r="IX10" s="35"/>
      <c r="IY10" s="35"/>
      <c r="IZ10" s="35"/>
      <c r="JA10" s="35"/>
      <c r="JB10" s="35"/>
      <c r="JC10" s="35"/>
      <c r="JD10" s="35"/>
      <c r="JE10" s="35"/>
      <c r="JF10" s="35"/>
      <c r="JG10" s="35"/>
      <c r="JH10" s="35"/>
      <c r="JI10" s="35"/>
      <c r="JJ10" s="35"/>
      <c r="JK10" s="35"/>
      <c r="JL10" s="35"/>
      <c r="JM10" s="35"/>
      <c r="JN10" s="35"/>
      <c r="JO10" s="35"/>
      <c r="JP10" s="35"/>
      <c r="JQ10" s="35"/>
      <c r="JR10" s="35"/>
      <c r="JS10" s="35"/>
      <c r="JT10" s="35"/>
      <c r="JU10" s="35"/>
      <c r="JV10" s="35"/>
      <c r="JW10" s="35"/>
      <c r="JX10" s="35"/>
      <c r="JY10" s="35"/>
      <c r="JZ10" s="35"/>
      <c r="KA10" s="35"/>
      <c r="KB10" s="35"/>
      <c r="KC10" s="35"/>
      <c r="KD10" s="35"/>
      <c r="KE10" s="35"/>
      <c r="KF10" s="35"/>
      <c r="KG10" s="35"/>
      <c r="KH10" s="35"/>
      <c r="KI10" s="35"/>
      <c r="KJ10" s="35"/>
      <c r="KK10" s="35"/>
      <c r="KL10" s="35"/>
      <c r="KM10" s="35"/>
      <c r="KN10" s="35"/>
      <c r="KO10" s="35"/>
      <c r="KP10" s="35"/>
      <c r="KQ10" s="35"/>
      <c r="KR10" s="35"/>
      <c r="KS10" s="35"/>
      <c r="KT10" s="35"/>
      <c r="KU10" s="35"/>
      <c r="KV10" s="35"/>
      <c r="KW10" s="35"/>
      <c r="KX10" s="35"/>
      <c r="KY10" s="35"/>
      <c r="KZ10" s="35"/>
      <c r="LA10" s="35"/>
      <c r="LB10" s="35"/>
      <c r="LC10" s="35"/>
      <c r="LD10" s="35"/>
      <c r="LE10" s="35"/>
      <c r="LF10" s="35"/>
      <c r="LG10" s="35"/>
      <c r="LH10" s="35"/>
      <c r="LI10" s="35"/>
      <c r="LJ10" s="35"/>
      <c r="LK10" s="35"/>
      <c r="LL10" s="35"/>
      <c r="LM10" s="35"/>
      <c r="LN10" s="35"/>
      <c r="LO10" s="35"/>
      <c r="LP10" s="35"/>
      <c r="LQ10" s="35"/>
      <c r="LR10" s="35"/>
      <c r="LS10" s="35"/>
      <c r="LT10" s="35"/>
      <c r="LU10" s="35"/>
      <c r="LV10" s="35"/>
      <c r="LW10" s="35"/>
      <c r="LX10" s="35"/>
      <c r="LY10" s="35"/>
      <c r="LZ10" s="35"/>
      <c r="MA10" s="35"/>
      <c r="MB10" s="35"/>
      <c r="MC10" s="35"/>
      <c r="MD10" s="35"/>
      <c r="ME10" s="35"/>
      <c r="MF10" s="35"/>
      <c r="MG10" s="35"/>
      <c r="MH10" s="35"/>
      <c r="MI10" s="35"/>
      <c r="MJ10" s="35"/>
      <c r="MK10" s="35"/>
      <c r="ML10" s="35"/>
      <c r="MM10" s="35"/>
      <c r="MN10" s="35"/>
      <c r="MO10" s="35"/>
      <c r="MP10" s="35"/>
      <c r="MQ10" s="35"/>
      <c r="MR10" s="35"/>
      <c r="MS10" s="35"/>
      <c r="MT10" s="35"/>
      <c r="MU10" s="35"/>
      <c r="MV10" s="35"/>
      <c r="MW10" s="35"/>
      <c r="MX10" s="35"/>
      <c r="MY10" s="35"/>
      <c r="MZ10" s="35"/>
      <c r="NA10" s="35"/>
      <c r="NB10" s="35"/>
      <c r="NC10" s="35"/>
      <c r="ND10" s="35"/>
      <c r="NE10" s="35"/>
      <c r="NF10" s="35"/>
      <c r="NG10" s="35"/>
      <c r="NH10" s="35"/>
      <c r="NI10" s="35"/>
      <c r="NJ10" s="35"/>
      <c r="NK10" s="35"/>
      <c r="NL10" s="35"/>
      <c r="NM10" s="35"/>
      <c r="NN10" s="35"/>
      <c r="NO10" s="35"/>
      <c r="NP10" s="35"/>
      <c r="NQ10" s="35"/>
      <c r="NR10" s="35"/>
      <c r="NS10" s="35"/>
      <c r="NT10" s="35"/>
      <c r="NU10" s="35"/>
      <c r="NV10" s="35"/>
      <c r="NW10" s="35"/>
      <c r="NX10" s="35"/>
      <c r="NY10" s="35"/>
      <c r="NZ10" s="35"/>
      <c r="OA10" s="35"/>
      <c r="OB10" s="35"/>
      <c r="OC10" s="35"/>
      <c r="OD10" s="35"/>
      <c r="OE10" s="35"/>
      <c r="OF10" s="35"/>
      <c r="OG10" s="35"/>
      <c r="OH10" s="35"/>
      <c r="OI10" s="35"/>
      <c r="OJ10" s="35"/>
      <c r="OK10" s="35"/>
      <c r="OL10" s="35"/>
      <c r="OM10" s="35"/>
      <c r="ON10" s="35"/>
      <c r="OO10" s="35"/>
      <c r="OP10" s="35"/>
      <c r="OQ10" s="35"/>
      <c r="OR10" s="35"/>
      <c r="OS10" s="35"/>
      <c r="OT10" s="35"/>
      <c r="OU10" s="35"/>
      <c r="OV10" s="35"/>
      <c r="OW10" s="35"/>
      <c r="OX10" s="35"/>
      <c r="OY10" s="35"/>
      <c r="OZ10" s="35"/>
      <c r="PA10" s="35"/>
      <c r="PB10" s="35"/>
      <c r="PC10" s="35"/>
      <c r="PD10" s="35"/>
      <c r="PE10" s="35"/>
      <c r="PF10" s="35"/>
      <c r="PG10" s="35"/>
      <c r="PH10" s="35"/>
      <c r="PI10" s="35"/>
      <c r="PJ10" s="35"/>
      <c r="PK10" s="35"/>
      <c r="PL10" s="35"/>
      <c r="PM10" s="35"/>
      <c r="PN10" s="35"/>
      <c r="PO10" s="35"/>
      <c r="PP10" s="35"/>
      <c r="PQ10" s="35"/>
      <c r="PR10" s="35"/>
      <c r="PS10" s="35"/>
      <c r="PT10" s="35"/>
      <c r="PU10" s="35"/>
      <c r="PV10" s="35"/>
      <c r="PW10" s="35"/>
      <c r="PX10" s="35"/>
      <c r="PY10" s="35"/>
      <c r="PZ10" s="35"/>
      <c r="QA10" s="35"/>
      <c r="QB10" s="35"/>
      <c r="QC10" s="35"/>
      <c r="QD10" s="35"/>
      <c r="QE10" s="35"/>
      <c r="QF10" s="35"/>
      <c r="QG10" s="35"/>
      <c r="QH10" s="35"/>
      <c r="QI10" s="35"/>
      <c r="QJ10" s="35"/>
      <c r="QK10" s="35"/>
      <c r="QL10" s="35"/>
      <c r="QM10" s="35"/>
      <c r="QN10" s="35"/>
      <c r="QO10" s="35"/>
      <c r="QP10" s="35"/>
      <c r="QQ10" s="35"/>
      <c r="QR10" s="35"/>
      <c r="QS10" s="35"/>
      <c r="QT10" s="35"/>
      <c r="QU10" s="35"/>
      <c r="QV10" s="35"/>
      <c r="QW10" s="35"/>
      <c r="QX10" s="35"/>
      <c r="QY10" s="35"/>
      <c r="QZ10" s="35"/>
      <c r="RA10" s="35"/>
      <c r="RB10" s="35"/>
      <c r="RC10" s="35"/>
      <c r="RD10" s="35"/>
      <c r="RE10" s="35"/>
      <c r="RF10" s="35"/>
      <c r="RG10" s="35"/>
      <c r="RH10" s="35"/>
      <c r="RI10" s="35"/>
      <c r="RJ10" s="35"/>
      <c r="RK10" s="35"/>
      <c r="RL10" s="35"/>
      <c r="RM10" s="35"/>
      <c r="RN10" s="35"/>
      <c r="RO10" s="35"/>
      <c r="RP10" s="35"/>
      <c r="RQ10" s="35"/>
      <c r="RR10" s="35"/>
      <c r="RS10" s="35"/>
      <c r="RT10" s="35"/>
      <c r="RU10" s="35"/>
      <c r="RV10" s="35"/>
      <c r="RW10" s="35"/>
      <c r="RX10" s="35"/>
      <c r="RY10" s="35"/>
      <c r="RZ10" s="35"/>
      <c r="SA10" s="35"/>
      <c r="SB10" s="35"/>
      <c r="SC10" s="35"/>
      <c r="SD10" s="35"/>
      <c r="SE10" s="35"/>
      <c r="SF10" s="35"/>
      <c r="SG10" s="35"/>
      <c r="SH10" s="35"/>
      <c r="SI10" s="35"/>
      <c r="SJ10" s="35"/>
      <c r="SK10" s="35"/>
      <c r="SL10" s="35"/>
      <c r="SM10" s="35"/>
      <c r="SN10" s="35"/>
      <c r="SO10" s="35"/>
      <c r="SP10" s="35"/>
      <c r="SQ10" s="35"/>
      <c r="SR10" s="35"/>
      <c r="SS10" s="35"/>
      <c r="ST10" s="35"/>
      <c r="SU10" s="35"/>
      <c r="SV10" s="35"/>
      <c r="SW10" s="35"/>
      <c r="SX10" s="35"/>
      <c r="SY10" s="35"/>
      <c r="SZ10" s="35"/>
      <c r="TA10" s="35"/>
      <c r="TB10" s="35"/>
      <c r="TC10" s="35"/>
      <c r="TD10" s="35"/>
      <c r="TE10" s="35"/>
      <c r="TF10" s="35"/>
      <c r="TG10" s="35"/>
      <c r="TH10" s="35"/>
      <c r="TI10" s="35"/>
      <c r="TJ10" s="35"/>
      <c r="TK10" s="35"/>
      <c r="TL10" s="35"/>
      <c r="TM10" s="35"/>
      <c r="TN10" s="35"/>
      <c r="TO10" s="35"/>
      <c r="TP10" s="35"/>
      <c r="TQ10" s="35"/>
      <c r="TR10" s="35"/>
      <c r="TS10" s="35"/>
      <c r="TT10" s="35"/>
      <c r="TU10" s="35"/>
      <c r="TV10" s="35"/>
      <c r="TW10" s="35"/>
      <c r="TX10" s="35"/>
      <c r="TY10" s="35"/>
      <c r="TZ10" s="35"/>
      <c r="UA10" s="35"/>
      <c r="UB10" s="35"/>
      <c r="UC10" s="35"/>
      <c r="UD10" s="35"/>
      <c r="UE10" s="35"/>
      <c r="UF10" s="35"/>
      <c r="UG10" s="35"/>
      <c r="UH10" s="35"/>
      <c r="UI10" s="35"/>
      <c r="UJ10" s="35"/>
      <c r="UK10" s="35"/>
      <c r="UL10" s="35"/>
      <c r="UM10" s="35"/>
      <c r="UN10" s="35"/>
      <c r="UO10" s="35"/>
      <c r="UP10" s="35"/>
      <c r="UQ10" s="35"/>
      <c r="UR10" s="35"/>
      <c r="US10" s="35"/>
      <c r="UT10" s="35"/>
      <c r="UU10" s="35"/>
      <c r="UV10" s="35"/>
      <c r="UW10" s="35"/>
      <c r="UX10" s="35"/>
      <c r="UY10" s="35"/>
      <c r="UZ10" s="35"/>
      <c r="VA10" s="35"/>
      <c r="VB10" s="35"/>
      <c r="VC10" s="35"/>
      <c r="VD10" s="35"/>
      <c r="VE10" s="35"/>
      <c r="VF10" s="35"/>
      <c r="VG10" s="35"/>
      <c r="VH10" s="35"/>
      <c r="VI10" s="35"/>
      <c r="VJ10" s="35"/>
      <c r="VK10" s="35"/>
      <c r="VL10" s="35"/>
      <c r="VM10" s="35"/>
      <c r="VN10" s="35"/>
      <c r="VO10" s="35"/>
      <c r="VP10" s="35"/>
      <c r="VQ10" s="35"/>
      <c r="VR10" s="35"/>
      <c r="VS10" s="35"/>
      <c r="VT10" s="35"/>
      <c r="VU10" s="35"/>
      <c r="VV10" s="35"/>
      <c r="VW10" s="35"/>
      <c r="VX10" s="35"/>
      <c r="VY10" s="35"/>
      <c r="VZ10" s="35"/>
      <c r="WA10" s="35"/>
      <c r="WB10" s="35"/>
      <c r="WC10" s="35"/>
      <c r="WD10" s="35"/>
      <c r="WE10" s="35"/>
      <c r="WF10" s="35"/>
      <c r="WG10" s="35"/>
      <c r="WH10" s="35"/>
      <c r="WI10" s="35"/>
      <c r="WJ10" s="35"/>
      <c r="WK10" s="35"/>
      <c r="WL10" s="35"/>
      <c r="WM10" s="35"/>
      <c r="WN10" s="35"/>
      <c r="WO10" s="35"/>
      <c r="WP10" s="35"/>
      <c r="WQ10" s="35"/>
      <c r="WR10" s="35"/>
      <c r="WS10" s="35"/>
      <c r="WT10" s="35"/>
      <c r="WU10" s="35"/>
      <c r="WV10" s="35"/>
      <c r="WW10" s="35"/>
      <c r="WX10" s="35"/>
      <c r="WY10" s="35"/>
      <c r="WZ10" s="35"/>
      <c r="XA10" s="35"/>
      <c r="XB10" s="35"/>
      <c r="XC10" s="35"/>
      <c r="XD10" s="35"/>
      <c r="XE10" s="35"/>
      <c r="XF10" s="35"/>
      <c r="XG10" s="35"/>
      <c r="XH10" s="35"/>
      <c r="XI10" s="35"/>
      <c r="XJ10" s="35"/>
      <c r="XK10" s="35"/>
      <c r="XL10" s="35"/>
      <c r="XM10" s="35"/>
      <c r="XN10" s="35"/>
      <c r="XO10" s="35"/>
      <c r="XP10" s="35"/>
      <c r="XQ10" s="35"/>
      <c r="XR10" s="35"/>
      <c r="XS10" s="35"/>
      <c r="XT10" s="35"/>
      <c r="XU10" s="35"/>
      <c r="XV10" s="35"/>
      <c r="XW10" s="35"/>
      <c r="XX10" s="35"/>
      <c r="XY10" s="35"/>
      <c r="XZ10" s="35"/>
      <c r="YA10" s="35"/>
      <c r="YB10" s="35"/>
      <c r="YC10" s="35"/>
      <c r="YD10" s="35"/>
      <c r="YE10" s="35"/>
      <c r="YF10" s="35"/>
      <c r="YG10" s="35"/>
      <c r="YH10" s="35"/>
      <c r="YI10" s="35"/>
      <c r="YJ10" s="35"/>
      <c r="YK10" s="35"/>
      <c r="YL10" s="35"/>
      <c r="YM10" s="35"/>
      <c r="YN10" s="35"/>
      <c r="YO10" s="35"/>
      <c r="YP10" s="35"/>
      <c r="YQ10" s="35"/>
      <c r="YR10" s="35"/>
      <c r="YS10" s="35"/>
      <c r="YT10" s="35"/>
      <c r="YU10" s="35"/>
      <c r="YV10" s="35"/>
      <c r="YW10" s="35"/>
      <c r="YX10" s="35"/>
      <c r="YY10" s="35"/>
      <c r="YZ10" s="35"/>
      <c r="ZA10" s="35"/>
      <c r="ZB10" s="35"/>
      <c r="ZC10" s="35"/>
      <c r="ZD10" s="35"/>
      <c r="ZE10" s="35"/>
      <c r="ZF10" s="35"/>
      <c r="ZG10" s="35"/>
      <c r="ZH10" s="35"/>
      <c r="ZI10" s="35"/>
      <c r="ZJ10" s="35"/>
      <c r="ZK10" s="35"/>
      <c r="ZL10" s="35"/>
      <c r="ZM10" s="35"/>
      <c r="ZN10" s="35"/>
      <c r="ZO10" s="35"/>
      <c r="ZP10" s="35"/>
      <c r="ZQ10" s="35"/>
      <c r="ZR10" s="35"/>
      <c r="ZS10" s="35"/>
      <c r="ZT10" s="35"/>
      <c r="ZU10" s="35"/>
      <c r="ZV10" s="35"/>
      <c r="ZW10" s="35"/>
      <c r="ZX10" s="35"/>
      <c r="ZY10" s="35"/>
      <c r="ZZ10" s="35"/>
      <c r="AAA10" s="35"/>
      <c r="AAB10" s="35"/>
      <c r="AAC10" s="35"/>
      <c r="AAD10" s="35"/>
      <c r="AAE10" s="35"/>
      <c r="AAF10" s="35"/>
      <c r="AAG10" s="35"/>
      <c r="AAH10" s="35"/>
      <c r="AAI10" s="35"/>
      <c r="AAJ10" s="35"/>
      <c r="AAK10" s="35"/>
      <c r="AAL10" s="35"/>
      <c r="AAM10" s="35"/>
      <c r="AAN10" s="35"/>
      <c r="AAO10" s="35"/>
      <c r="AAP10" s="35"/>
      <c r="AAQ10" s="35"/>
      <c r="AAR10" s="35"/>
      <c r="AAS10" s="35"/>
      <c r="AAT10" s="35"/>
      <c r="AAU10" s="35"/>
      <c r="AAV10" s="35"/>
      <c r="AAW10" s="35"/>
      <c r="AAX10" s="35"/>
      <c r="AAY10" s="35"/>
      <c r="AAZ10" s="35"/>
      <c r="ABA10" s="35"/>
      <c r="ABB10" s="35"/>
      <c r="ABC10" s="35"/>
      <c r="ABD10" s="35"/>
      <c r="ABE10" s="35"/>
      <c r="ABF10" s="35"/>
      <c r="ABG10" s="35"/>
      <c r="ABH10" s="35"/>
      <c r="ABI10" s="35"/>
      <c r="ABJ10" s="35"/>
      <c r="ABK10" s="35"/>
      <c r="ABL10" s="35"/>
      <c r="ABM10" s="35"/>
      <c r="ABN10" s="35"/>
      <c r="ABO10" s="35"/>
      <c r="ABP10" s="35"/>
      <c r="ABQ10" s="35"/>
      <c r="ABR10" s="35"/>
      <c r="ABS10" s="35"/>
      <c r="ABT10" s="35"/>
      <c r="ABU10" s="35"/>
      <c r="ABV10" s="35"/>
      <c r="ABW10" s="35"/>
      <c r="ABX10" s="35"/>
    </row>
    <row r="11" spans="1:752" x14ac:dyDescent="0.2">
      <c r="A11" s="4" t="s">
        <v>7</v>
      </c>
      <c r="B11" s="30">
        <v>0</v>
      </c>
      <c r="C11" s="30">
        <v>0</v>
      </c>
      <c r="D11" s="30">
        <v>0</v>
      </c>
      <c r="E11" s="30">
        <v>0</v>
      </c>
      <c r="F11" s="30">
        <v>0</v>
      </c>
      <c r="G11" s="30">
        <v>0</v>
      </c>
      <c r="H11" s="30">
        <v>0</v>
      </c>
      <c r="I11" s="8">
        <v>0</v>
      </c>
      <c r="J11" s="8">
        <v>0</v>
      </c>
      <c r="K11" s="8">
        <v>0</v>
      </c>
      <c r="L11" s="8">
        <v>0</v>
      </c>
      <c r="M11" s="8">
        <v>0</v>
      </c>
      <c r="N11" s="8">
        <v>19965545.600000001</v>
      </c>
      <c r="O11" s="8">
        <v>19965545.600000001</v>
      </c>
      <c r="P11" s="8">
        <v>0</v>
      </c>
      <c r="Q11" s="8">
        <v>100072950</v>
      </c>
      <c r="R11" s="8">
        <v>180002226</v>
      </c>
      <c r="S11" s="15">
        <v>39869160.432999998</v>
      </c>
      <c r="T11" s="8">
        <v>0</v>
      </c>
      <c r="U11" s="8">
        <v>0</v>
      </c>
      <c r="V11" s="15">
        <v>0</v>
      </c>
      <c r="W11" s="8">
        <v>0</v>
      </c>
      <c r="X11" s="8">
        <v>48000000</v>
      </c>
      <c r="Y11" s="8">
        <v>0</v>
      </c>
      <c r="Z11" s="18">
        <v>0</v>
      </c>
      <c r="AA11" s="19">
        <v>0</v>
      </c>
      <c r="AB11" s="19">
        <v>100000000</v>
      </c>
      <c r="AC11" s="8">
        <v>100000000</v>
      </c>
      <c r="AD11" s="43">
        <v>100000000</v>
      </c>
      <c r="AE11" s="43">
        <v>100000000</v>
      </c>
      <c r="AF11" s="43">
        <v>150000000</v>
      </c>
      <c r="AG11" s="43">
        <v>150000000</v>
      </c>
      <c r="AH11" s="58">
        <f>'[1]Short balance'!C11</f>
        <v>150000000</v>
      </c>
    </row>
    <row r="12" spans="1:752" s="55" customFormat="1" x14ac:dyDescent="0.2">
      <c r="A12" s="3" t="s">
        <v>8</v>
      </c>
      <c r="B12" s="48">
        <v>54376454994.300003</v>
      </c>
      <c r="C12" s="48">
        <v>48507413680.010002</v>
      </c>
      <c r="D12" s="48">
        <v>60818846479.68</v>
      </c>
      <c r="E12" s="48">
        <v>60606114586.699997</v>
      </c>
      <c r="F12" s="48">
        <v>61202689047.434799</v>
      </c>
      <c r="G12" s="48">
        <v>60380797829.448303</v>
      </c>
      <c r="H12" s="48">
        <v>70070605685.860001</v>
      </c>
      <c r="I12" s="49">
        <v>68945630917.070007</v>
      </c>
      <c r="J12" s="49">
        <v>71027177806.136597</v>
      </c>
      <c r="K12" s="49">
        <v>73267300924.240005</v>
      </c>
      <c r="L12" s="49">
        <v>78198418284.664505</v>
      </c>
      <c r="M12" s="49">
        <v>78658438082.265793</v>
      </c>
      <c r="N12" s="49">
        <v>81695455770.497803</v>
      </c>
      <c r="O12" s="49">
        <v>80501058029.110306</v>
      </c>
      <c r="P12" s="49">
        <v>93437634608.123398</v>
      </c>
      <c r="Q12" s="49">
        <v>100889417802.11501</v>
      </c>
      <c r="R12" s="49">
        <v>104768469252.839</v>
      </c>
      <c r="S12" s="52">
        <v>102128038608.054</v>
      </c>
      <c r="T12" s="49">
        <v>114751354885.24899</v>
      </c>
      <c r="U12" s="49">
        <v>129985839879.60201</v>
      </c>
      <c r="V12" s="52">
        <v>138919028565.45099</v>
      </c>
      <c r="W12" s="49">
        <v>130184805402.351</v>
      </c>
      <c r="X12" s="49">
        <v>152782897824.43399</v>
      </c>
      <c r="Y12" s="49">
        <v>151874166350.01501</v>
      </c>
      <c r="Z12" s="53">
        <v>158215954435.414</v>
      </c>
      <c r="AA12" s="54">
        <v>152188622927.70901</v>
      </c>
      <c r="AB12" s="54">
        <v>167970174480.948</v>
      </c>
      <c r="AC12" s="49">
        <v>160128071909.784</v>
      </c>
      <c r="AD12" s="44">
        <v>166264967939.43301</v>
      </c>
      <c r="AE12" s="44">
        <v>162563225718.23001</v>
      </c>
      <c r="AF12" s="44">
        <v>186969058627.53799</v>
      </c>
      <c r="AG12" s="44">
        <v>181775548934.69299</v>
      </c>
      <c r="AH12" s="57">
        <f>'[1]Short balance'!C12</f>
        <v>202508927266.379</v>
      </c>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c r="FV12" s="35"/>
      <c r="FW12" s="35"/>
      <c r="FX12" s="35"/>
      <c r="FY12" s="35"/>
      <c r="FZ12" s="35"/>
      <c r="GA12" s="35"/>
      <c r="GB12" s="35"/>
      <c r="GC12" s="35"/>
      <c r="GD12" s="35"/>
      <c r="GE12" s="35"/>
      <c r="GF12" s="35"/>
      <c r="GG12" s="35"/>
      <c r="GH12" s="35"/>
      <c r="GI12" s="35"/>
      <c r="GJ12" s="35"/>
      <c r="GK12" s="35"/>
      <c r="GL12" s="35"/>
      <c r="GM12" s="35"/>
      <c r="GN12" s="35"/>
      <c r="GO12" s="35"/>
      <c r="GP12" s="35"/>
      <c r="GQ12" s="35"/>
      <c r="GR12" s="35"/>
      <c r="GS12" s="35"/>
      <c r="GT12" s="35"/>
      <c r="GU12" s="35"/>
      <c r="GV12" s="35"/>
      <c r="GW12" s="35"/>
      <c r="GX12" s="35"/>
      <c r="GY12" s="35"/>
      <c r="GZ12" s="35"/>
      <c r="HA12" s="35"/>
      <c r="HB12" s="35"/>
      <c r="HC12" s="35"/>
      <c r="HD12" s="35"/>
      <c r="HE12" s="35"/>
      <c r="HF12" s="35"/>
      <c r="HG12" s="35"/>
      <c r="HH12" s="35"/>
      <c r="HI12" s="35"/>
      <c r="HJ12" s="35"/>
      <c r="HK12" s="35"/>
      <c r="HL12" s="35"/>
      <c r="HM12" s="35"/>
      <c r="HN12" s="35"/>
      <c r="HO12" s="35"/>
      <c r="HP12" s="35"/>
      <c r="HQ12" s="35"/>
      <c r="HR12" s="35"/>
      <c r="HS12" s="35"/>
      <c r="HT12" s="35"/>
      <c r="HU12" s="35"/>
      <c r="HV12" s="35"/>
      <c r="HW12" s="35"/>
      <c r="HX12" s="35"/>
      <c r="HY12" s="35"/>
      <c r="HZ12" s="35"/>
      <c r="IA12" s="35"/>
      <c r="IB12" s="35"/>
      <c r="IC12" s="35"/>
      <c r="ID12" s="35"/>
      <c r="IE12" s="35"/>
      <c r="IF12" s="35"/>
      <c r="IG12" s="35"/>
      <c r="IH12" s="35"/>
      <c r="II12" s="35"/>
      <c r="IJ12" s="35"/>
      <c r="IK12" s="35"/>
      <c r="IL12" s="35"/>
      <c r="IM12" s="35"/>
      <c r="IN12" s="35"/>
      <c r="IO12" s="35"/>
      <c r="IP12" s="35"/>
      <c r="IQ12" s="35"/>
      <c r="IR12" s="35"/>
      <c r="IS12" s="35"/>
      <c r="IT12" s="35"/>
      <c r="IU12" s="35"/>
      <c r="IV12" s="35"/>
      <c r="IW12" s="35"/>
      <c r="IX12" s="35"/>
      <c r="IY12" s="35"/>
      <c r="IZ12" s="35"/>
      <c r="JA12" s="35"/>
      <c r="JB12" s="35"/>
      <c r="JC12" s="35"/>
      <c r="JD12" s="35"/>
      <c r="JE12" s="35"/>
      <c r="JF12" s="35"/>
      <c r="JG12" s="35"/>
      <c r="JH12" s="35"/>
      <c r="JI12" s="35"/>
      <c r="JJ12" s="35"/>
      <c r="JK12" s="35"/>
      <c r="JL12" s="35"/>
      <c r="JM12" s="35"/>
      <c r="JN12" s="35"/>
      <c r="JO12" s="35"/>
      <c r="JP12" s="35"/>
      <c r="JQ12" s="35"/>
      <c r="JR12" s="35"/>
      <c r="JS12" s="35"/>
      <c r="JT12" s="35"/>
      <c r="JU12" s="35"/>
      <c r="JV12" s="35"/>
      <c r="JW12" s="35"/>
      <c r="JX12" s="35"/>
      <c r="JY12" s="35"/>
      <c r="JZ12" s="35"/>
      <c r="KA12" s="35"/>
      <c r="KB12" s="35"/>
      <c r="KC12" s="35"/>
      <c r="KD12" s="35"/>
      <c r="KE12" s="35"/>
      <c r="KF12" s="35"/>
      <c r="KG12" s="35"/>
      <c r="KH12" s="35"/>
      <c r="KI12" s="35"/>
      <c r="KJ12" s="35"/>
      <c r="KK12" s="35"/>
      <c r="KL12" s="35"/>
      <c r="KM12" s="35"/>
      <c r="KN12" s="35"/>
      <c r="KO12" s="35"/>
      <c r="KP12" s="35"/>
      <c r="KQ12" s="35"/>
      <c r="KR12" s="35"/>
      <c r="KS12" s="35"/>
      <c r="KT12" s="35"/>
      <c r="KU12" s="35"/>
      <c r="KV12" s="35"/>
      <c r="KW12" s="35"/>
      <c r="KX12" s="35"/>
      <c r="KY12" s="35"/>
      <c r="KZ12" s="35"/>
      <c r="LA12" s="35"/>
      <c r="LB12" s="35"/>
      <c r="LC12" s="35"/>
      <c r="LD12" s="35"/>
      <c r="LE12" s="35"/>
      <c r="LF12" s="35"/>
      <c r="LG12" s="35"/>
      <c r="LH12" s="35"/>
      <c r="LI12" s="35"/>
      <c r="LJ12" s="35"/>
      <c r="LK12" s="35"/>
      <c r="LL12" s="35"/>
      <c r="LM12" s="35"/>
      <c r="LN12" s="35"/>
      <c r="LO12" s="35"/>
      <c r="LP12" s="35"/>
      <c r="LQ12" s="35"/>
      <c r="LR12" s="35"/>
      <c r="LS12" s="35"/>
      <c r="LT12" s="35"/>
      <c r="LU12" s="35"/>
      <c r="LV12" s="35"/>
      <c r="LW12" s="35"/>
      <c r="LX12" s="35"/>
      <c r="LY12" s="35"/>
      <c r="LZ12" s="35"/>
      <c r="MA12" s="35"/>
      <c r="MB12" s="35"/>
      <c r="MC12" s="35"/>
      <c r="MD12" s="35"/>
      <c r="ME12" s="35"/>
      <c r="MF12" s="35"/>
      <c r="MG12" s="35"/>
      <c r="MH12" s="35"/>
      <c r="MI12" s="35"/>
      <c r="MJ12" s="35"/>
      <c r="MK12" s="35"/>
      <c r="ML12" s="35"/>
      <c r="MM12" s="35"/>
      <c r="MN12" s="35"/>
      <c r="MO12" s="35"/>
      <c r="MP12" s="35"/>
      <c r="MQ12" s="35"/>
      <c r="MR12" s="35"/>
      <c r="MS12" s="35"/>
      <c r="MT12" s="35"/>
      <c r="MU12" s="35"/>
      <c r="MV12" s="35"/>
      <c r="MW12" s="35"/>
      <c r="MX12" s="35"/>
      <c r="MY12" s="35"/>
      <c r="MZ12" s="35"/>
      <c r="NA12" s="35"/>
      <c r="NB12" s="35"/>
      <c r="NC12" s="35"/>
      <c r="ND12" s="35"/>
      <c r="NE12" s="35"/>
      <c r="NF12" s="35"/>
      <c r="NG12" s="35"/>
      <c r="NH12" s="35"/>
      <c r="NI12" s="35"/>
      <c r="NJ12" s="35"/>
      <c r="NK12" s="35"/>
      <c r="NL12" s="35"/>
      <c r="NM12" s="35"/>
      <c r="NN12" s="35"/>
      <c r="NO12" s="35"/>
      <c r="NP12" s="35"/>
      <c r="NQ12" s="35"/>
      <c r="NR12" s="35"/>
      <c r="NS12" s="35"/>
      <c r="NT12" s="35"/>
      <c r="NU12" s="35"/>
      <c r="NV12" s="35"/>
      <c r="NW12" s="35"/>
      <c r="NX12" s="35"/>
      <c r="NY12" s="35"/>
      <c r="NZ12" s="35"/>
      <c r="OA12" s="35"/>
      <c r="OB12" s="35"/>
      <c r="OC12" s="35"/>
      <c r="OD12" s="35"/>
      <c r="OE12" s="35"/>
      <c r="OF12" s="35"/>
      <c r="OG12" s="35"/>
      <c r="OH12" s="35"/>
      <c r="OI12" s="35"/>
      <c r="OJ12" s="35"/>
      <c r="OK12" s="35"/>
      <c r="OL12" s="35"/>
      <c r="OM12" s="35"/>
      <c r="ON12" s="35"/>
      <c r="OO12" s="35"/>
      <c r="OP12" s="35"/>
      <c r="OQ12" s="35"/>
      <c r="OR12" s="35"/>
      <c r="OS12" s="35"/>
      <c r="OT12" s="35"/>
      <c r="OU12" s="35"/>
      <c r="OV12" s="35"/>
      <c r="OW12" s="35"/>
      <c r="OX12" s="35"/>
      <c r="OY12" s="35"/>
      <c r="OZ12" s="35"/>
      <c r="PA12" s="35"/>
      <c r="PB12" s="35"/>
      <c r="PC12" s="35"/>
      <c r="PD12" s="35"/>
      <c r="PE12" s="35"/>
      <c r="PF12" s="35"/>
      <c r="PG12" s="35"/>
      <c r="PH12" s="35"/>
      <c r="PI12" s="35"/>
      <c r="PJ12" s="35"/>
      <c r="PK12" s="35"/>
      <c r="PL12" s="35"/>
      <c r="PM12" s="35"/>
      <c r="PN12" s="35"/>
      <c r="PO12" s="35"/>
      <c r="PP12" s="35"/>
      <c r="PQ12" s="35"/>
      <c r="PR12" s="35"/>
      <c r="PS12" s="35"/>
      <c r="PT12" s="35"/>
      <c r="PU12" s="35"/>
      <c r="PV12" s="35"/>
      <c r="PW12" s="35"/>
      <c r="PX12" s="35"/>
      <c r="PY12" s="35"/>
      <c r="PZ12" s="35"/>
      <c r="QA12" s="35"/>
      <c r="QB12" s="35"/>
      <c r="QC12" s="35"/>
      <c r="QD12" s="35"/>
      <c r="QE12" s="35"/>
      <c r="QF12" s="35"/>
      <c r="QG12" s="35"/>
      <c r="QH12" s="35"/>
      <c r="QI12" s="35"/>
      <c r="QJ12" s="35"/>
      <c r="QK12" s="35"/>
      <c r="QL12" s="35"/>
      <c r="QM12" s="35"/>
      <c r="QN12" s="35"/>
      <c r="QO12" s="35"/>
      <c r="QP12" s="35"/>
      <c r="QQ12" s="35"/>
      <c r="QR12" s="35"/>
      <c r="QS12" s="35"/>
      <c r="QT12" s="35"/>
      <c r="QU12" s="35"/>
      <c r="QV12" s="35"/>
      <c r="QW12" s="35"/>
      <c r="QX12" s="35"/>
      <c r="QY12" s="35"/>
      <c r="QZ12" s="35"/>
      <c r="RA12" s="35"/>
      <c r="RB12" s="35"/>
      <c r="RC12" s="35"/>
      <c r="RD12" s="35"/>
      <c r="RE12" s="35"/>
      <c r="RF12" s="35"/>
      <c r="RG12" s="35"/>
      <c r="RH12" s="35"/>
      <c r="RI12" s="35"/>
      <c r="RJ12" s="35"/>
      <c r="RK12" s="35"/>
      <c r="RL12" s="35"/>
      <c r="RM12" s="35"/>
      <c r="RN12" s="35"/>
      <c r="RO12" s="35"/>
      <c r="RP12" s="35"/>
      <c r="RQ12" s="35"/>
      <c r="RR12" s="35"/>
      <c r="RS12" s="35"/>
      <c r="RT12" s="35"/>
      <c r="RU12" s="35"/>
      <c r="RV12" s="35"/>
      <c r="RW12" s="35"/>
      <c r="RX12" s="35"/>
      <c r="RY12" s="35"/>
      <c r="RZ12" s="35"/>
      <c r="SA12" s="35"/>
      <c r="SB12" s="35"/>
      <c r="SC12" s="35"/>
      <c r="SD12" s="35"/>
      <c r="SE12" s="35"/>
      <c r="SF12" s="35"/>
      <c r="SG12" s="35"/>
      <c r="SH12" s="35"/>
      <c r="SI12" s="35"/>
      <c r="SJ12" s="35"/>
      <c r="SK12" s="35"/>
      <c r="SL12" s="35"/>
      <c r="SM12" s="35"/>
      <c r="SN12" s="35"/>
      <c r="SO12" s="35"/>
      <c r="SP12" s="35"/>
      <c r="SQ12" s="35"/>
      <c r="SR12" s="35"/>
      <c r="SS12" s="35"/>
      <c r="ST12" s="35"/>
      <c r="SU12" s="35"/>
      <c r="SV12" s="35"/>
      <c r="SW12" s="35"/>
      <c r="SX12" s="35"/>
      <c r="SY12" s="35"/>
      <c r="SZ12" s="35"/>
      <c r="TA12" s="35"/>
      <c r="TB12" s="35"/>
      <c r="TC12" s="35"/>
      <c r="TD12" s="35"/>
      <c r="TE12" s="35"/>
      <c r="TF12" s="35"/>
      <c r="TG12" s="35"/>
      <c r="TH12" s="35"/>
      <c r="TI12" s="35"/>
      <c r="TJ12" s="35"/>
      <c r="TK12" s="35"/>
      <c r="TL12" s="35"/>
      <c r="TM12" s="35"/>
      <c r="TN12" s="35"/>
      <c r="TO12" s="35"/>
      <c r="TP12" s="35"/>
      <c r="TQ12" s="35"/>
      <c r="TR12" s="35"/>
      <c r="TS12" s="35"/>
      <c r="TT12" s="35"/>
      <c r="TU12" s="35"/>
      <c r="TV12" s="35"/>
      <c r="TW12" s="35"/>
      <c r="TX12" s="35"/>
      <c r="TY12" s="35"/>
      <c r="TZ12" s="35"/>
      <c r="UA12" s="35"/>
      <c r="UB12" s="35"/>
      <c r="UC12" s="35"/>
      <c r="UD12" s="35"/>
      <c r="UE12" s="35"/>
      <c r="UF12" s="35"/>
      <c r="UG12" s="35"/>
      <c r="UH12" s="35"/>
      <c r="UI12" s="35"/>
      <c r="UJ12" s="35"/>
      <c r="UK12" s="35"/>
      <c r="UL12" s="35"/>
      <c r="UM12" s="35"/>
      <c r="UN12" s="35"/>
      <c r="UO12" s="35"/>
      <c r="UP12" s="35"/>
      <c r="UQ12" s="35"/>
      <c r="UR12" s="35"/>
      <c r="US12" s="35"/>
      <c r="UT12" s="35"/>
      <c r="UU12" s="35"/>
      <c r="UV12" s="35"/>
      <c r="UW12" s="35"/>
      <c r="UX12" s="35"/>
      <c r="UY12" s="35"/>
      <c r="UZ12" s="35"/>
      <c r="VA12" s="35"/>
      <c r="VB12" s="35"/>
      <c r="VC12" s="35"/>
      <c r="VD12" s="35"/>
      <c r="VE12" s="35"/>
      <c r="VF12" s="35"/>
      <c r="VG12" s="35"/>
      <c r="VH12" s="35"/>
      <c r="VI12" s="35"/>
      <c r="VJ12" s="35"/>
      <c r="VK12" s="35"/>
      <c r="VL12" s="35"/>
      <c r="VM12" s="35"/>
      <c r="VN12" s="35"/>
      <c r="VO12" s="35"/>
      <c r="VP12" s="35"/>
      <c r="VQ12" s="35"/>
      <c r="VR12" s="35"/>
      <c r="VS12" s="35"/>
      <c r="VT12" s="35"/>
      <c r="VU12" s="35"/>
      <c r="VV12" s="35"/>
      <c r="VW12" s="35"/>
      <c r="VX12" s="35"/>
      <c r="VY12" s="35"/>
      <c r="VZ12" s="35"/>
      <c r="WA12" s="35"/>
      <c r="WB12" s="35"/>
      <c r="WC12" s="35"/>
      <c r="WD12" s="35"/>
      <c r="WE12" s="35"/>
      <c r="WF12" s="35"/>
      <c r="WG12" s="35"/>
      <c r="WH12" s="35"/>
      <c r="WI12" s="35"/>
      <c r="WJ12" s="35"/>
      <c r="WK12" s="35"/>
      <c r="WL12" s="35"/>
      <c r="WM12" s="35"/>
      <c r="WN12" s="35"/>
      <c r="WO12" s="35"/>
      <c r="WP12" s="35"/>
      <c r="WQ12" s="35"/>
      <c r="WR12" s="35"/>
      <c r="WS12" s="35"/>
      <c r="WT12" s="35"/>
      <c r="WU12" s="35"/>
      <c r="WV12" s="35"/>
      <c r="WW12" s="35"/>
      <c r="WX12" s="35"/>
      <c r="WY12" s="35"/>
      <c r="WZ12" s="35"/>
      <c r="XA12" s="35"/>
      <c r="XB12" s="35"/>
      <c r="XC12" s="35"/>
      <c r="XD12" s="35"/>
      <c r="XE12" s="35"/>
      <c r="XF12" s="35"/>
      <c r="XG12" s="35"/>
      <c r="XH12" s="35"/>
      <c r="XI12" s="35"/>
      <c r="XJ12" s="35"/>
      <c r="XK12" s="35"/>
      <c r="XL12" s="35"/>
      <c r="XM12" s="35"/>
      <c r="XN12" s="35"/>
      <c r="XO12" s="35"/>
      <c r="XP12" s="35"/>
      <c r="XQ12" s="35"/>
      <c r="XR12" s="35"/>
      <c r="XS12" s="35"/>
      <c r="XT12" s="35"/>
      <c r="XU12" s="35"/>
      <c r="XV12" s="35"/>
      <c r="XW12" s="35"/>
      <c r="XX12" s="35"/>
      <c r="XY12" s="35"/>
      <c r="XZ12" s="35"/>
      <c r="YA12" s="35"/>
      <c r="YB12" s="35"/>
      <c r="YC12" s="35"/>
      <c r="YD12" s="35"/>
      <c r="YE12" s="35"/>
      <c r="YF12" s="35"/>
      <c r="YG12" s="35"/>
      <c r="YH12" s="35"/>
      <c r="YI12" s="35"/>
      <c r="YJ12" s="35"/>
      <c r="YK12" s="35"/>
      <c r="YL12" s="35"/>
      <c r="YM12" s="35"/>
      <c r="YN12" s="35"/>
      <c r="YO12" s="35"/>
      <c r="YP12" s="35"/>
      <c r="YQ12" s="35"/>
      <c r="YR12" s="35"/>
      <c r="YS12" s="35"/>
      <c r="YT12" s="35"/>
      <c r="YU12" s="35"/>
      <c r="YV12" s="35"/>
      <c r="YW12" s="35"/>
      <c r="YX12" s="35"/>
      <c r="YY12" s="35"/>
      <c r="YZ12" s="35"/>
      <c r="ZA12" s="35"/>
      <c r="ZB12" s="35"/>
      <c r="ZC12" s="35"/>
      <c r="ZD12" s="35"/>
      <c r="ZE12" s="35"/>
      <c r="ZF12" s="35"/>
      <c r="ZG12" s="35"/>
      <c r="ZH12" s="35"/>
      <c r="ZI12" s="35"/>
      <c r="ZJ12" s="35"/>
      <c r="ZK12" s="35"/>
      <c r="ZL12" s="35"/>
      <c r="ZM12" s="35"/>
      <c r="ZN12" s="35"/>
      <c r="ZO12" s="35"/>
      <c r="ZP12" s="35"/>
      <c r="ZQ12" s="35"/>
      <c r="ZR12" s="35"/>
      <c r="ZS12" s="35"/>
      <c r="ZT12" s="35"/>
      <c r="ZU12" s="35"/>
      <c r="ZV12" s="35"/>
      <c r="ZW12" s="35"/>
      <c r="ZX12" s="35"/>
      <c r="ZY12" s="35"/>
      <c r="ZZ12" s="35"/>
      <c r="AAA12" s="35"/>
      <c r="AAB12" s="35"/>
      <c r="AAC12" s="35"/>
      <c r="AAD12" s="35"/>
      <c r="AAE12" s="35"/>
      <c r="AAF12" s="35"/>
      <c r="AAG12" s="35"/>
      <c r="AAH12" s="35"/>
      <c r="AAI12" s="35"/>
      <c r="AAJ12" s="35"/>
      <c r="AAK12" s="35"/>
      <c r="AAL12" s="35"/>
      <c r="AAM12" s="35"/>
      <c r="AAN12" s="35"/>
      <c r="AAO12" s="35"/>
      <c r="AAP12" s="35"/>
      <c r="AAQ12" s="35"/>
      <c r="AAR12" s="35"/>
      <c r="AAS12" s="35"/>
      <c r="AAT12" s="35"/>
      <c r="AAU12" s="35"/>
      <c r="AAV12" s="35"/>
      <c r="AAW12" s="35"/>
      <c r="AAX12" s="35"/>
      <c r="AAY12" s="35"/>
      <c r="AAZ12" s="35"/>
      <c r="ABA12" s="35"/>
      <c r="ABB12" s="35"/>
      <c r="ABC12" s="35"/>
      <c r="ABD12" s="35"/>
      <c r="ABE12" s="35"/>
      <c r="ABF12" s="35"/>
      <c r="ABG12" s="35"/>
      <c r="ABH12" s="35"/>
      <c r="ABI12" s="35"/>
      <c r="ABJ12" s="35"/>
      <c r="ABK12" s="35"/>
      <c r="ABL12" s="35"/>
      <c r="ABM12" s="35"/>
      <c r="ABN12" s="35"/>
      <c r="ABO12" s="35"/>
      <c r="ABP12" s="35"/>
      <c r="ABQ12" s="35"/>
      <c r="ABR12" s="35"/>
      <c r="ABS12" s="35"/>
      <c r="ABT12" s="35"/>
      <c r="ABU12" s="35"/>
      <c r="ABV12" s="35"/>
      <c r="ABW12" s="35"/>
      <c r="ABX12" s="35"/>
    </row>
    <row r="13" spans="1:752" x14ac:dyDescent="0.2">
      <c r="A13" s="7" t="s">
        <v>48</v>
      </c>
      <c r="B13" s="30">
        <v>55292646701.760002</v>
      </c>
      <c r="C13" s="30">
        <v>49374352088.559998</v>
      </c>
      <c r="D13" s="30">
        <v>61732909480.459999</v>
      </c>
      <c r="E13" s="30">
        <v>61539116795.239998</v>
      </c>
      <c r="F13" s="30">
        <v>62428617436.650002</v>
      </c>
      <c r="G13" s="30">
        <v>61464602882</v>
      </c>
      <c r="H13" s="30">
        <v>71582328779.149994</v>
      </c>
      <c r="I13" s="8">
        <v>70773093179.470001</v>
      </c>
      <c r="J13" s="8">
        <v>72808128784.0867</v>
      </c>
      <c r="K13" s="8">
        <v>75339140623.630005</v>
      </c>
      <c r="L13" s="8">
        <v>80318082854.612503</v>
      </c>
      <c r="M13" s="8">
        <v>81101447128.7668</v>
      </c>
      <c r="N13" s="8">
        <v>84358845921.207794</v>
      </c>
      <c r="O13" s="8">
        <v>83454627860.6203</v>
      </c>
      <c r="P13" s="8">
        <v>96733750069.923401</v>
      </c>
      <c r="Q13" s="8">
        <v>104340524755.55701</v>
      </c>
      <c r="R13" s="8">
        <v>107740349960.407</v>
      </c>
      <c r="S13" s="15">
        <v>105195557632.83</v>
      </c>
      <c r="T13" s="8">
        <v>117942219523.05499</v>
      </c>
      <c r="U13" s="8">
        <v>134108321839.15601</v>
      </c>
      <c r="V13" s="15">
        <v>142179668440.16501</v>
      </c>
      <c r="W13" s="8">
        <v>133764153322.22301</v>
      </c>
      <c r="X13" s="8">
        <v>157555631563.89899</v>
      </c>
      <c r="Y13" s="8">
        <v>156534439884.59399</v>
      </c>
      <c r="Z13" s="18">
        <v>162765904362.68799</v>
      </c>
      <c r="AA13" s="19">
        <v>156687162801.625</v>
      </c>
      <c r="AB13" s="19">
        <v>172940234820.45999</v>
      </c>
      <c r="AC13" s="8">
        <v>165066939616.789</v>
      </c>
      <c r="AD13" s="43">
        <v>171180118272.457</v>
      </c>
      <c r="AE13" s="43">
        <v>167573011078.37</v>
      </c>
      <c r="AF13" s="43">
        <v>192066061505.90302</v>
      </c>
      <c r="AG13" s="43">
        <v>186814868283.65302</v>
      </c>
      <c r="AH13" s="58">
        <f>'[1]Short balance'!C13</f>
        <v>208065387214.75201</v>
      </c>
    </row>
    <row r="14" spans="1:752" x14ac:dyDescent="0.2">
      <c r="A14" s="7" t="s">
        <v>49</v>
      </c>
      <c r="B14" s="30">
        <v>52537000348.900002</v>
      </c>
      <c r="C14" s="30">
        <v>46610672729.769997</v>
      </c>
      <c r="D14" s="30">
        <v>58251605437.490005</v>
      </c>
      <c r="E14" s="30">
        <v>57884511267.459999</v>
      </c>
      <c r="F14" s="30">
        <v>58980025825.440002</v>
      </c>
      <c r="G14" s="30">
        <v>57768087258.120003</v>
      </c>
      <c r="H14" s="30">
        <v>67426126213.260002</v>
      </c>
      <c r="I14" s="8">
        <v>66177912924.290001</v>
      </c>
      <c r="J14" s="8">
        <v>66947349928.076698</v>
      </c>
      <c r="K14" s="8">
        <v>69007522627.190002</v>
      </c>
      <c r="L14" s="8">
        <v>73194302389.502594</v>
      </c>
      <c r="M14" s="8">
        <v>73045256874.815796</v>
      </c>
      <c r="N14" s="8">
        <v>75752646694.135498</v>
      </c>
      <c r="O14" s="8">
        <v>73735368388.320297</v>
      </c>
      <c r="P14" s="8">
        <v>87220700571.643402</v>
      </c>
      <c r="Q14" s="8">
        <v>95678065558.914398</v>
      </c>
      <c r="R14" s="8">
        <v>99387857956.170197</v>
      </c>
      <c r="S14" s="15">
        <v>95719157390.665802</v>
      </c>
      <c r="T14" s="8">
        <v>107003148917.498</v>
      </c>
      <c r="U14" s="8">
        <v>121735741265.77699</v>
      </c>
      <c r="V14" s="15">
        <v>130601692775.196</v>
      </c>
      <c r="W14" s="8">
        <v>123377497039.383</v>
      </c>
      <c r="X14" s="8">
        <v>147559066573.25699</v>
      </c>
      <c r="Y14" s="8">
        <v>145266610385.94299</v>
      </c>
      <c r="Z14" s="18">
        <v>148322882423.58899</v>
      </c>
      <c r="AA14" s="19">
        <v>143253750386.173</v>
      </c>
      <c r="AB14" s="19">
        <v>159524180368.522</v>
      </c>
      <c r="AC14" s="8">
        <v>152815447669.466</v>
      </c>
      <c r="AD14" s="43">
        <v>159055152157.134</v>
      </c>
      <c r="AE14" s="43">
        <v>154667866447.56</v>
      </c>
      <c r="AF14" s="43">
        <v>179521742668.396</v>
      </c>
      <c r="AG14" s="43">
        <v>174783271822.87299</v>
      </c>
      <c r="AH14" s="58">
        <f>'[1]Short balance'!C14</f>
        <v>194506245060.55301</v>
      </c>
    </row>
    <row r="15" spans="1:752" x14ac:dyDescent="0.2">
      <c r="A15" s="7" t="s">
        <v>50</v>
      </c>
      <c r="B15" s="30">
        <v>1059601394.16</v>
      </c>
      <c r="C15" s="30">
        <v>1218285597.47</v>
      </c>
      <c r="D15" s="30">
        <v>1836245174.2</v>
      </c>
      <c r="E15" s="30">
        <v>1838792512.51</v>
      </c>
      <c r="F15" s="30">
        <v>1687326563.9400001</v>
      </c>
      <c r="G15" s="30">
        <v>2133160352.73</v>
      </c>
      <c r="H15" s="30">
        <v>2190774598.6199999</v>
      </c>
      <c r="I15" s="8">
        <v>2354552988.4099998</v>
      </c>
      <c r="J15" s="8">
        <v>3308831156.52</v>
      </c>
      <c r="K15" s="8">
        <v>2864631140.3200002</v>
      </c>
      <c r="L15" s="8">
        <v>3666679792.8499999</v>
      </c>
      <c r="M15" s="8">
        <v>4078231077.1599998</v>
      </c>
      <c r="N15" s="8">
        <v>4379456864.9422302</v>
      </c>
      <c r="O15" s="8">
        <v>5174066661.8199997</v>
      </c>
      <c r="P15" s="8">
        <v>5028145644.8299999</v>
      </c>
      <c r="Q15" s="8">
        <v>3843414468.3000002</v>
      </c>
      <c r="R15" s="8">
        <v>3874913837.77668</v>
      </c>
      <c r="S15" s="15">
        <v>5011189533.6379604</v>
      </c>
      <c r="T15" s="8">
        <v>4256457284.9000001</v>
      </c>
      <c r="U15" s="8">
        <v>4093348853.0371399</v>
      </c>
      <c r="V15" s="15">
        <v>5355089906.1171398</v>
      </c>
      <c r="W15" s="8">
        <v>4422142637.9300003</v>
      </c>
      <c r="X15" s="8">
        <v>3948989561.73</v>
      </c>
      <c r="Y15" s="8">
        <v>4852304499.0900002</v>
      </c>
      <c r="Z15" s="18">
        <v>8256202506.7399998</v>
      </c>
      <c r="AA15" s="19">
        <v>7281356628.2102699</v>
      </c>
      <c r="AB15" s="19">
        <v>6005784479.7492199</v>
      </c>
      <c r="AC15" s="8">
        <v>5138604912.2442198</v>
      </c>
      <c r="AD15" s="43">
        <v>4847300816.3536997</v>
      </c>
      <c r="AE15" s="43">
        <v>5542439909.9399996</v>
      </c>
      <c r="AF15" s="43">
        <v>5557412652.5699997</v>
      </c>
      <c r="AG15" s="43">
        <v>5107849574.79</v>
      </c>
      <c r="AH15" s="58">
        <f>'[1]Short balance'!C15</f>
        <v>5556188213.1199999</v>
      </c>
    </row>
    <row r="16" spans="1:752" x14ac:dyDescent="0.2">
      <c r="A16" s="7" t="s">
        <v>51</v>
      </c>
      <c r="B16" s="30">
        <v>1696044958.7</v>
      </c>
      <c r="C16" s="30">
        <v>1545393761.3199999</v>
      </c>
      <c r="D16" s="30">
        <v>1645058868.7700002</v>
      </c>
      <c r="E16" s="30">
        <v>1815813015.27</v>
      </c>
      <c r="F16" s="30">
        <v>1761265047.2700002</v>
      </c>
      <c r="G16" s="30">
        <v>1563355271.1500001</v>
      </c>
      <c r="H16" s="30">
        <v>1965427967.27</v>
      </c>
      <c r="I16" s="8">
        <v>2240627266.77</v>
      </c>
      <c r="J16" s="8">
        <v>2551947699.4899998</v>
      </c>
      <c r="K16" s="8">
        <v>3466986856.1199999</v>
      </c>
      <c r="L16" s="8">
        <v>3457100672.2600002</v>
      </c>
      <c r="M16" s="8">
        <v>3977959176.7909999</v>
      </c>
      <c r="N16" s="8">
        <v>4226742362.1300001</v>
      </c>
      <c r="O16" s="8">
        <v>4545192810.4799995</v>
      </c>
      <c r="P16" s="8">
        <v>4484903853.4499998</v>
      </c>
      <c r="Q16" s="8">
        <v>4819044728.3430004</v>
      </c>
      <c r="R16" s="8">
        <v>4477578166.46</v>
      </c>
      <c r="S16" s="15">
        <v>4465210708.5265903</v>
      </c>
      <c r="T16" s="8">
        <v>6682613320.6575899</v>
      </c>
      <c r="U16" s="8">
        <v>8279231720.3419304</v>
      </c>
      <c r="V16" s="15">
        <v>6222885758.8519297</v>
      </c>
      <c r="W16" s="8">
        <v>5964513644.90944</v>
      </c>
      <c r="X16" s="8">
        <v>6047575428.9114399</v>
      </c>
      <c r="Y16" s="8">
        <v>6415524999.5614405</v>
      </c>
      <c r="Z16" s="18">
        <v>6186819432.3586702</v>
      </c>
      <c r="AA16" s="19">
        <v>6152055787.2421198</v>
      </c>
      <c r="AB16" s="19">
        <v>7410269972.1883698</v>
      </c>
      <c r="AC16" s="8">
        <v>7112887035.0783701</v>
      </c>
      <c r="AD16" s="43">
        <v>7277665298.9683704</v>
      </c>
      <c r="AE16" s="43">
        <v>7362704720.8699999</v>
      </c>
      <c r="AF16" s="43">
        <v>6986906184.9365902</v>
      </c>
      <c r="AG16" s="43">
        <v>6923746885.9899998</v>
      </c>
      <c r="AH16" s="58">
        <f>'[1]Short balance'!C16</f>
        <v>8002953941.0799999</v>
      </c>
    </row>
    <row r="17" spans="1:752" x14ac:dyDescent="0.2">
      <c r="A17" s="4" t="s">
        <v>9</v>
      </c>
      <c r="B17" s="30">
        <v>702159135.13999999</v>
      </c>
      <c r="C17" s="30">
        <v>472197670.91000003</v>
      </c>
      <c r="D17" s="30">
        <v>662393732.09000003</v>
      </c>
      <c r="E17" s="30">
        <v>843820396.09000003</v>
      </c>
      <c r="F17" s="30">
        <v>680327274.09000003</v>
      </c>
      <c r="G17" s="30">
        <v>630527434.09000003</v>
      </c>
      <c r="H17" s="30">
        <v>748168884.09000003</v>
      </c>
      <c r="I17" s="8">
        <v>547700297.26999998</v>
      </c>
      <c r="J17" s="8">
        <v>879443895.34000003</v>
      </c>
      <c r="K17" s="8">
        <v>1553004988.99</v>
      </c>
      <c r="L17" s="8">
        <v>1337137880.1400001</v>
      </c>
      <c r="M17" s="8">
        <v>1549478784.3499999</v>
      </c>
      <c r="N17" s="8">
        <v>1593122208.1300001</v>
      </c>
      <c r="O17" s="8">
        <v>1198306506.71</v>
      </c>
      <c r="P17" s="8">
        <v>1339030009.6400001</v>
      </c>
      <c r="Q17" s="8">
        <v>1379761910.54</v>
      </c>
      <c r="R17" s="8">
        <v>1529138214.3699999</v>
      </c>
      <c r="S17" s="15">
        <v>1141421073.3099999</v>
      </c>
      <c r="T17" s="8">
        <v>4173607306.8499999</v>
      </c>
      <c r="U17" s="8">
        <v>3749379422.37534</v>
      </c>
      <c r="V17" s="15">
        <v>3014347424.5253401</v>
      </c>
      <c r="W17" s="8">
        <v>1117788449.178</v>
      </c>
      <c r="X17" s="8">
        <v>1267891432.6500001</v>
      </c>
      <c r="Y17" s="8">
        <v>1818391384.5599999</v>
      </c>
      <c r="Z17" s="18">
        <v>1929530857.1004901</v>
      </c>
      <c r="AA17" s="19">
        <v>1615731520.25</v>
      </c>
      <c r="AB17" s="19">
        <v>2903660155.1561799</v>
      </c>
      <c r="AC17" s="8">
        <v>2473871642.3961802</v>
      </c>
      <c r="AD17" s="43">
        <v>2753319059.4661798</v>
      </c>
      <c r="AE17" s="43">
        <v>2550717524.9699998</v>
      </c>
      <c r="AF17" s="43">
        <v>1942781051.8399999</v>
      </c>
      <c r="AG17" s="43">
        <v>2022289484.0599999</v>
      </c>
      <c r="AH17" s="58">
        <f>'[1]Short balance'!C17</f>
        <v>2300897194.71</v>
      </c>
    </row>
    <row r="18" spans="1:752" x14ac:dyDescent="0.2">
      <c r="A18" s="4" t="s">
        <v>10</v>
      </c>
      <c r="B18" s="30">
        <v>653385297.42000008</v>
      </c>
      <c r="C18" s="30">
        <v>779616359.41999996</v>
      </c>
      <c r="D18" s="30">
        <v>646352851.46000004</v>
      </c>
      <c r="E18" s="30">
        <v>699824057.46000004</v>
      </c>
      <c r="F18" s="30">
        <v>762692916.46000004</v>
      </c>
      <c r="G18" s="30">
        <v>594010232.46000004</v>
      </c>
      <c r="H18" s="30">
        <v>790387386.46000004</v>
      </c>
      <c r="I18" s="8">
        <v>978520796.46000004</v>
      </c>
      <c r="J18" s="8">
        <v>730309263.48000002</v>
      </c>
      <c r="K18" s="8">
        <v>829721511.5</v>
      </c>
      <c r="L18" s="8">
        <v>1059290814.36</v>
      </c>
      <c r="M18" s="8">
        <v>1199614669.22</v>
      </c>
      <c r="N18" s="8">
        <v>1174441923.79</v>
      </c>
      <c r="O18" s="8">
        <v>1865337255.53</v>
      </c>
      <c r="P18" s="8">
        <v>943963574.51999998</v>
      </c>
      <c r="Q18" s="8">
        <v>1188567818.1930001</v>
      </c>
      <c r="R18" s="8">
        <v>1184019255</v>
      </c>
      <c r="S18" s="15">
        <v>1600252794.79</v>
      </c>
      <c r="T18" s="8">
        <v>1242154170.8900001</v>
      </c>
      <c r="U18" s="8">
        <v>3152301046.4400001</v>
      </c>
      <c r="V18" s="15">
        <v>1970489091.9100001</v>
      </c>
      <c r="W18" s="8">
        <v>3579689938.9299998</v>
      </c>
      <c r="X18" s="8">
        <v>1125044314.3499999</v>
      </c>
      <c r="Y18" s="8">
        <v>1215858985.96</v>
      </c>
      <c r="Z18" s="18">
        <v>1204836773.70874</v>
      </c>
      <c r="AA18" s="19">
        <v>1593295324.69099</v>
      </c>
      <c r="AB18" s="19">
        <v>1264115167.6099999</v>
      </c>
      <c r="AC18" s="8">
        <v>1304341364.26</v>
      </c>
      <c r="AD18" s="43">
        <v>1179791196.79</v>
      </c>
      <c r="AE18" s="43">
        <v>1535645871.78</v>
      </c>
      <c r="AF18" s="43">
        <v>1523568806.1900001</v>
      </c>
      <c r="AG18" s="43">
        <v>1371800671.0999999</v>
      </c>
      <c r="AH18" s="58">
        <f>'[1]Short balance'!C18</f>
        <v>2229417490.5300002</v>
      </c>
    </row>
    <row r="19" spans="1:752" x14ac:dyDescent="0.2">
      <c r="A19" s="4" t="s">
        <v>11</v>
      </c>
      <c r="B19" s="30">
        <v>340500526.13999999</v>
      </c>
      <c r="C19" s="30">
        <v>293579730.99000001</v>
      </c>
      <c r="D19" s="30">
        <v>336312285.22000003</v>
      </c>
      <c r="E19" s="30">
        <v>272168561.72000003</v>
      </c>
      <c r="F19" s="30">
        <v>318244856.72000003</v>
      </c>
      <c r="G19" s="30">
        <v>338817604.60000002</v>
      </c>
      <c r="H19" s="30">
        <v>426871696.72000003</v>
      </c>
      <c r="I19" s="8">
        <v>714406173.03999996</v>
      </c>
      <c r="J19" s="8">
        <v>942194540.66999996</v>
      </c>
      <c r="K19" s="8">
        <v>1084260355.6300001</v>
      </c>
      <c r="L19" s="8">
        <v>1060671977.76</v>
      </c>
      <c r="M19" s="8">
        <v>1228865723.221</v>
      </c>
      <c r="N19" s="8">
        <v>1459178230.21</v>
      </c>
      <c r="O19" s="8">
        <v>1481549048.24</v>
      </c>
      <c r="P19" s="8">
        <v>2201910269.29</v>
      </c>
      <c r="Q19" s="8">
        <v>2250714999.6100001</v>
      </c>
      <c r="R19" s="8">
        <v>1764420697.0899999</v>
      </c>
      <c r="S19" s="15">
        <v>1723536840.42659</v>
      </c>
      <c r="T19" s="8">
        <v>1266851842.9175899</v>
      </c>
      <c r="U19" s="8">
        <v>1377551251.5265901</v>
      </c>
      <c r="V19" s="15">
        <v>1238049242.41659</v>
      </c>
      <c r="W19" s="8">
        <v>1267035256.80144</v>
      </c>
      <c r="X19" s="8">
        <v>3654639681.9114399</v>
      </c>
      <c r="Y19" s="8">
        <v>3381274629.04144</v>
      </c>
      <c r="Z19" s="18">
        <v>3052451801.5494399</v>
      </c>
      <c r="AA19" s="19">
        <v>2943028942.3011198</v>
      </c>
      <c r="AB19" s="19">
        <v>3242494649.4221902</v>
      </c>
      <c r="AC19" s="8">
        <v>3334674028.4221902</v>
      </c>
      <c r="AD19" s="43">
        <v>3344555042.7121902</v>
      </c>
      <c r="AE19" s="43">
        <v>3276341324.1199999</v>
      </c>
      <c r="AF19" s="43">
        <v>3520556326.90659</v>
      </c>
      <c r="AG19" s="43">
        <v>3529656730.8299999</v>
      </c>
      <c r="AH19" s="58">
        <f>'[1]Short balance'!C19</f>
        <v>3472639255.8400002</v>
      </c>
    </row>
    <row r="20" spans="1:752" x14ac:dyDescent="0.2">
      <c r="A20" s="7" t="s">
        <v>12</v>
      </c>
      <c r="B20" s="30">
        <v>916191707.46000004</v>
      </c>
      <c r="C20" s="30">
        <v>866938408.54999995</v>
      </c>
      <c r="D20" s="30">
        <v>914063000.77999997</v>
      </c>
      <c r="E20" s="30">
        <v>933002208.53999996</v>
      </c>
      <c r="F20" s="30">
        <v>1225928389.2152002</v>
      </c>
      <c r="G20" s="30">
        <v>1083805052.5517001</v>
      </c>
      <c r="H20" s="30">
        <v>1511723093.29</v>
      </c>
      <c r="I20" s="8">
        <v>1827462262.4000001</v>
      </c>
      <c r="J20" s="8">
        <v>1780950977.95</v>
      </c>
      <c r="K20" s="8">
        <v>2071839699.3900001</v>
      </c>
      <c r="L20" s="8">
        <v>2119664569.948</v>
      </c>
      <c r="M20" s="8">
        <v>2443009046.5009999</v>
      </c>
      <c r="N20" s="8">
        <v>2663390150.71</v>
      </c>
      <c r="O20" s="8">
        <v>2953569831.5100002</v>
      </c>
      <c r="P20" s="8">
        <v>3296115461.8000002</v>
      </c>
      <c r="Q20" s="8">
        <v>3451106953.4425001</v>
      </c>
      <c r="R20" s="8">
        <v>2971880707.5675001</v>
      </c>
      <c r="S20" s="15">
        <v>3067519024.7765899</v>
      </c>
      <c r="T20" s="8">
        <v>3190864637.8065901</v>
      </c>
      <c r="U20" s="8">
        <v>4122481959.5539298</v>
      </c>
      <c r="V20" s="15">
        <v>3260639874.7139301</v>
      </c>
      <c r="W20" s="8">
        <v>3579347919.8714399</v>
      </c>
      <c r="X20" s="8">
        <v>4772733739.4648504</v>
      </c>
      <c r="Y20" s="8">
        <v>4660273534.5798502</v>
      </c>
      <c r="Z20" s="18">
        <v>4549949927.2738504</v>
      </c>
      <c r="AA20" s="19">
        <v>4498539873.9158802</v>
      </c>
      <c r="AB20" s="19">
        <v>4970060339.51161</v>
      </c>
      <c r="AC20" s="8">
        <v>4938867707.0048599</v>
      </c>
      <c r="AD20" s="43">
        <v>4915150333.0238304</v>
      </c>
      <c r="AE20" s="43">
        <v>5009785360.1400003</v>
      </c>
      <c r="AF20" s="43">
        <v>5097002878.3649998</v>
      </c>
      <c r="AG20" s="43">
        <v>5039319348.96</v>
      </c>
      <c r="AH20" s="58">
        <f>'[1]Short balance'!C20</f>
        <v>5556459948.3730497</v>
      </c>
    </row>
    <row r="21" spans="1:752" s="55" customFormat="1" x14ac:dyDescent="0.2">
      <c r="A21" s="3" t="s">
        <v>13</v>
      </c>
      <c r="B21" s="48">
        <v>2346488442.5100002</v>
      </c>
      <c r="C21" s="48">
        <v>1839528251.5701001</v>
      </c>
      <c r="D21" s="48">
        <v>2249767269.3010998</v>
      </c>
      <c r="E21" s="48">
        <v>2251013042.9991698</v>
      </c>
      <c r="F21" s="48">
        <v>2249133929.0411</v>
      </c>
      <c r="G21" s="48">
        <v>1956621518.5684199</v>
      </c>
      <c r="H21" s="48">
        <v>2409664133.9400001</v>
      </c>
      <c r="I21" s="49">
        <v>2660874660.1875601</v>
      </c>
      <c r="J21" s="49">
        <v>3055143812.1502299</v>
      </c>
      <c r="K21" s="49">
        <v>2751655544.3618598</v>
      </c>
      <c r="L21" s="49">
        <v>3546559436.1515398</v>
      </c>
      <c r="M21" s="49">
        <v>3819710639.8431301</v>
      </c>
      <c r="N21" s="49">
        <v>4282042391.2540202</v>
      </c>
      <c r="O21" s="49">
        <v>3640797850.0728798</v>
      </c>
      <c r="P21" s="49">
        <v>4138107321.52527</v>
      </c>
      <c r="Q21" s="49">
        <v>4657867498.0634699</v>
      </c>
      <c r="R21" s="49">
        <v>5377186630.0671597</v>
      </c>
      <c r="S21" s="52">
        <v>5403199297.0521898</v>
      </c>
      <c r="T21" s="49">
        <v>6792628186.6638203</v>
      </c>
      <c r="U21" s="49">
        <v>6357440994.9288502</v>
      </c>
      <c r="V21" s="52">
        <v>5939030042.88591</v>
      </c>
      <c r="W21" s="49">
        <v>6173729105.6922503</v>
      </c>
      <c r="X21" s="49">
        <v>7312112943.9951696</v>
      </c>
      <c r="Y21" s="49">
        <v>6794542313.4876604</v>
      </c>
      <c r="Z21" s="53">
        <v>7390520270.77738</v>
      </c>
      <c r="AA21" s="54">
        <v>6770863421.0012999</v>
      </c>
      <c r="AB21" s="54">
        <v>8185117096.1675997</v>
      </c>
      <c r="AC21" s="49">
        <v>8085075625.2408705</v>
      </c>
      <c r="AD21" s="44">
        <v>8567927720.5450201</v>
      </c>
      <c r="AE21" s="44">
        <v>9376201725.6499996</v>
      </c>
      <c r="AF21" s="44">
        <v>9304641468.7142601</v>
      </c>
      <c r="AG21" s="44">
        <v>9087523250.6060791</v>
      </c>
      <c r="AH21" s="57">
        <f>'[1]Short balance'!C21</f>
        <v>9786291968.3594398</v>
      </c>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K21" s="35"/>
      <c r="CL21" s="35"/>
      <c r="CM21" s="35"/>
      <c r="CN21" s="35"/>
      <c r="CO21" s="35"/>
      <c r="CP21" s="35"/>
      <c r="CQ21" s="35"/>
      <c r="CR21" s="35"/>
      <c r="CS21" s="35"/>
      <c r="CT21" s="35"/>
      <c r="CU21" s="35"/>
      <c r="CV21" s="35"/>
      <c r="CW21" s="35"/>
      <c r="CX21" s="35"/>
      <c r="CY21" s="35"/>
      <c r="CZ21" s="35"/>
      <c r="DA21" s="35"/>
      <c r="DB21" s="35"/>
      <c r="DC21" s="35"/>
      <c r="DD21" s="35"/>
      <c r="DE21" s="35"/>
      <c r="DF21" s="35"/>
      <c r="DG21" s="35"/>
      <c r="DH21" s="35"/>
      <c r="DI21" s="35"/>
      <c r="DJ21" s="35"/>
      <c r="DK21" s="35"/>
      <c r="DL21" s="35"/>
      <c r="DM21" s="35"/>
      <c r="DN21" s="35"/>
      <c r="DO21" s="35"/>
      <c r="DP21" s="35"/>
      <c r="DQ21" s="35"/>
      <c r="DR21" s="35"/>
      <c r="DS21" s="35"/>
      <c r="DT21" s="35"/>
      <c r="DU21" s="35"/>
      <c r="DV21" s="35"/>
      <c r="DW21" s="35"/>
      <c r="DX21" s="35"/>
      <c r="DY21" s="35"/>
      <c r="DZ21" s="35"/>
      <c r="EA21" s="35"/>
      <c r="EB21" s="35"/>
      <c r="EC21" s="35"/>
      <c r="ED21" s="35"/>
      <c r="EE21" s="35"/>
      <c r="EF21" s="35"/>
      <c r="EG21" s="35"/>
      <c r="EH21" s="35"/>
      <c r="EI21" s="35"/>
      <c r="EJ21" s="35"/>
      <c r="EK21" s="35"/>
      <c r="EL21" s="35"/>
      <c r="EM21" s="35"/>
      <c r="EN21" s="35"/>
      <c r="EO21" s="35"/>
      <c r="EP21" s="35"/>
      <c r="EQ21" s="35"/>
      <c r="ER21" s="35"/>
      <c r="ES21" s="35"/>
      <c r="ET21" s="35"/>
      <c r="EU21" s="35"/>
      <c r="EV21" s="35"/>
      <c r="EW21" s="35"/>
      <c r="EX21" s="35"/>
      <c r="EY21" s="35"/>
      <c r="EZ21" s="35"/>
      <c r="FA21" s="35"/>
      <c r="FB21" s="35"/>
      <c r="FC21" s="35"/>
      <c r="FD21" s="35"/>
      <c r="FE21" s="35"/>
      <c r="FF21" s="35"/>
      <c r="FG21" s="35"/>
      <c r="FH21" s="35"/>
      <c r="FI21" s="35"/>
      <c r="FJ21" s="35"/>
      <c r="FK21" s="35"/>
      <c r="FL21" s="35"/>
      <c r="FM21" s="35"/>
      <c r="FN21" s="35"/>
      <c r="FO21" s="35"/>
      <c r="FP21" s="35"/>
      <c r="FQ21" s="35"/>
      <c r="FR21" s="35"/>
      <c r="FS21" s="35"/>
      <c r="FT21" s="35"/>
      <c r="FU21" s="35"/>
      <c r="FV21" s="35"/>
      <c r="FW21" s="35"/>
      <c r="FX21" s="35"/>
      <c r="FY21" s="35"/>
      <c r="FZ21" s="35"/>
      <c r="GA21" s="35"/>
      <c r="GB21" s="35"/>
      <c r="GC21" s="35"/>
      <c r="GD21" s="35"/>
      <c r="GE21" s="35"/>
      <c r="GF21" s="35"/>
      <c r="GG21" s="35"/>
      <c r="GH21" s="35"/>
      <c r="GI21" s="35"/>
      <c r="GJ21" s="35"/>
      <c r="GK21" s="35"/>
      <c r="GL21" s="35"/>
      <c r="GM21" s="35"/>
      <c r="GN21" s="35"/>
      <c r="GO21" s="35"/>
      <c r="GP21" s="35"/>
      <c r="GQ21" s="35"/>
      <c r="GR21" s="35"/>
      <c r="GS21" s="35"/>
      <c r="GT21" s="35"/>
      <c r="GU21" s="35"/>
      <c r="GV21" s="35"/>
      <c r="GW21" s="35"/>
      <c r="GX21" s="35"/>
      <c r="GY21" s="35"/>
      <c r="GZ21" s="35"/>
      <c r="HA21" s="35"/>
      <c r="HB21" s="35"/>
      <c r="HC21" s="35"/>
      <c r="HD21" s="35"/>
      <c r="HE21" s="35"/>
      <c r="HF21" s="35"/>
      <c r="HG21" s="35"/>
      <c r="HH21" s="35"/>
      <c r="HI21" s="35"/>
      <c r="HJ21" s="35"/>
      <c r="HK21" s="35"/>
      <c r="HL21" s="35"/>
      <c r="HM21" s="35"/>
      <c r="HN21" s="35"/>
      <c r="HO21" s="35"/>
      <c r="HP21" s="35"/>
      <c r="HQ21" s="35"/>
      <c r="HR21" s="35"/>
      <c r="HS21" s="35"/>
      <c r="HT21" s="35"/>
      <c r="HU21" s="35"/>
      <c r="HV21" s="35"/>
      <c r="HW21" s="35"/>
      <c r="HX21" s="35"/>
      <c r="HY21" s="35"/>
      <c r="HZ21" s="35"/>
      <c r="IA21" s="35"/>
      <c r="IB21" s="35"/>
      <c r="IC21" s="35"/>
      <c r="ID21" s="35"/>
      <c r="IE21" s="35"/>
      <c r="IF21" s="35"/>
      <c r="IG21" s="35"/>
      <c r="IH21" s="35"/>
      <c r="II21" s="35"/>
      <c r="IJ21" s="35"/>
      <c r="IK21" s="35"/>
      <c r="IL21" s="35"/>
      <c r="IM21" s="35"/>
      <c r="IN21" s="35"/>
      <c r="IO21" s="35"/>
      <c r="IP21" s="35"/>
      <c r="IQ21" s="35"/>
      <c r="IR21" s="35"/>
      <c r="IS21" s="35"/>
      <c r="IT21" s="35"/>
      <c r="IU21" s="35"/>
      <c r="IV21" s="35"/>
      <c r="IW21" s="35"/>
      <c r="IX21" s="35"/>
      <c r="IY21" s="35"/>
      <c r="IZ21" s="35"/>
      <c r="JA21" s="35"/>
      <c r="JB21" s="35"/>
      <c r="JC21" s="35"/>
      <c r="JD21" s="35"/>
      <c r="JE21" s="35"/>
      <c r="JF21" s="35"/>
      <c r="JG21" s="35"/>
      <c r="JH21" s="35"/>
      <c r="JI21" s="35"/>
      <c r="JJ21" s="35"/>
      <c r="JK21" s="35"/>
      <c r="JL21" s="35"/>
      <c r="JM21" s="35"/>
      <c r="JN21" s="35"/>
      <c r="JO21" s="35"/>
      <c r="JP21" s="35"/>
      <c r="JQ21" s="35"/>
      <c r="JR21" s="35"/>
      <c r="JS21" s="35"/>
      <c r="JT21" s="35"/>
      <c r="JU21" s="35"/>
      <c r="JV21" s="35"/>
      <c r="JW21" s="35"/>
      <c r="JX21" s="35"/>
      <c r="JY21" s="35"/>
      <c r="JZ21" s="35"/>
      <c r="KA21" s="35"/>
      <c r="KB21" s="35"/>
      <c r="KC21" s="35"/>
      <c r="KD21" s="35"/>
      <c r="KE21" s="35"/>
      <c r="KF21" s="35"/>
      <c r="KG21" s="35"/>
      <c r="KH21" s="35"/>
      <c r="KI21" s="35"/>
      <c r="KJ21" s="35"/>
      <c r="KK21" s="35"/>
      <c r="KL21" s="35"/>
      <c r="KM21" s="35"/>
      <c r="KN21" s="35"/>
      <c r="KO21" s="35"/>
      <c r="KP21" s="35"/>
      <c r="KQ21" s="35"/>
      <c r="KR21" s="35"/>
      <c r="KS21" s="35"/>
      <c r="KT21" s="35"/>
      <c r="KU21" s="35"/>
      <c r="KV21" s="35"/>
      <c r="KW21" s="35"/>
      <c r="KX21" s="35"/>
      <c r="KY21" s="35"/>
      <c r="KZ21" s="35"/>
      <c r="LA21" s="35"/>
      <c r="LB21" s="35"/>
      <c r="LC21" s="35"/>
      <c r="LD21" s="35"/>
      <c r="LE21" s="35"/>
      <c r="LF21" s="35"/>
      <c r="LG21" s="35"/>
      <c r="LH21" s="35"/>
      <c r="LI21" s="35"/>
      <c r="LJ21" s="35"/>
      <c r="LK21" s="35"/>
      <c r="LL21" s="35"/>
      <c r="LM21" s="35"/>
      <c r="LN21" s="35"/>
      <c r="LO21" s="35"/>
      <c r="LP21" s="35"/>
      <c r="LQ21" s="35"/>
      <c r="LR21" s="35"/>
      <c r="LS21" s="35"/>
      <c r="LT21" s="35"/>
      <c r="LU21" s="35"/>
      <c r="LV21" s="35"/>
      <c r="LW21" s="35"/>
      <c r="LX21" s="35"/>
      <c r="LY21" s="35"/>
      <c r="LZ21" s="35"/>
      <c r="MA21" s="35"/>
      <c r="MB21" s="35"/>
      <c r="MC21" s="35"/>
      <c r="MD21" s="35"/>
      <c r="ME21" s="35"/>
      <c r="MF21" s="35"/>
      <c r="MG21" s="35"/>
      <c r="MH21" s="35"/>
      <c r="MI21" s="35"/>
      <c r="MJ21" s="35"/>
      <c r="MK21" s="35"/>
      <c r="ML21" s="35"/>
      <c r="MM21" s="35"/>
      <c r="MN21" s="35"/>
      <c r="MO21" s="35"/>
      <c r="MP21" s="35"/>
      <c r="MQ21" s="35"/>
      <c r="MR21" s="35"/>
      <c r="MS21" s="35"/>
      <c r="MT21" s="35"/>
      <c r="MU21" s="35"/>
      <c r="MV21" s="35"/>
      <c r="MW21" s="35"/>
      <c r="MX21" s="35"/>
      <c r="MY21" s="35"/>
      <c r="MZ21" s="35"/>
      <c r="NA21" s="35"/>
      <c r="NB21" s="35"/>
      <c r="NC21" s="35"/>
      <c r="ND21" s="35"/>
      <c r="NE21" s="35"/>
      <c r="NF21" s="35"/>
      <c r="NG21" s="35"/>
      <c r="NH21" s="35"/>
      <c r="NI21" s="35"/>
      <c r="NJ21" s="35"/>
      <c r="NK21" s="35"/>
      <c r="NL21" s="35"/>
      <c r="NM21" s="35"/>
      <c r="NN21" s="35"/>
      <c r="NO21" s="35"/>
      <c r="NP21" s="35"/>
      <c r="NQ21" s="35"/>
      <c r="NR21" s="35"/>
      <c r="NS21" s="35"/>
      <c r="NT21" s="35"/>
      <c r="NU21" s="35"/>
      <c r="NV21" s="35"/>
      <c r="NW21" s="35"/>
      <c r="NX21" s="35"/>
      <c r="NY21" s="35"/>
      <c r="NZ21" s="35"/>
      <c r="OA21" s="35"/>
      <c r="OB21" s="35"/>
      <c r="OC21" s="35"/>
      <c r="OD21" s="35"/>
      <c r="OE21" s="35"/>
      <c r="OF21" s="35"/>
      <c r="OG21" s="35"/>
      <c r="OH21" s="35"/>
      <c r="OI21" s="35"/>
      <c r="OJ21" s="35"/>
      <c r="OK21" s="35"/>
      <c r="OL21" s="35"/>
      <c r="OM21" s="35"/>
      <c r="ON21" s="35"/>
      <c r="OO21" s="35"/>
      <c r="OP21" s="35"/>
      <c r="OQ21" s="35"/>
      <c r="OR21" s="35"/>
      <c r="OS21" s="35"/>
      <c r="OT21" s="35"/>
      <c r="OU21" s="35"/>
      <c r="OV21" s="35"/>
      <c r="OW21" s="35"/>
      <c r="OX21" s="35"/>
      <c r="OY21" s="35"/>
      <c r="OZ21" s="35"/>
      <c r="PA21" s="35"/>
      <c r="PB21" s="35"/>
      <c r="PC21" s="35"/>
      <c r="PD21" s="35"/>
      <c r="PE21" s="35"/>
      <c r="PF21" s="35"/>
      <c r="PG21" s="35"/>
      <c r="PH21" s="35"/>
      <c r="PI21" s="35"/>
      <c r="PJ21" s="35"/>
      <c r="PK21" s="35"/>
      <c r="PL21" s="35"/>
      <c r="PM21" s="35"/>
      <c r="PN21" s="35"/>
      <c r="PO21" s="35"/>
      <c r="PP21" s="35"/>
      <c r="PQ21" s="35"/>
      <c r="PR21" s="35"/>
      <c r="PS21" s="35"/>
      <c r="PT21" s="35"/>
      <c r="PU21" s="35"/>
      <c r="PV21" s="35"/>
      <c r="PW21" s="35"/>
      <c r="PX21" s="35"/>
      <c r="PY21" s="35"/>
      <c r="PZ21" s="35"/>
      <c r="QA21" s="35"/>
      <c r="QB21" s="35"/>
      <c r="QC21" s="35"/>
      <c r="QD21" s="35"/>
      <c r="QE21" s="35"/>
      <c r="QF21" s="35"/>
      <c r="QG21" s="35"/>
      <c r="QH21" s="35"/>
      <c r="QI21" s="35"/>
      <c r="QJ21" s="35"/>
      <c r="QK21" s="35"/>
      <c r="QL21" s="35"/>
      <c r="QM21" s="35"/>
      <c r="QN21" s="35"/>
      <c r="QO21" s="35"/>
      <c r="QP21" s="35"/>
      <c r="QQ21" s="35"/>
      <c r="QR21" s="35"/>
      <c r="QS21" s="35"/>
      <c r="QT21" s="35"/>
      <c r="QU21" s="35"/>
      <c r="QV21" s="35"/>
      <c r="QW21" s="35"/>
      <c r="QX21" s="35"/>
      <c r="QY21" s="35"/>
      <c r="QZ21" s="35"/>
      <c r="RA21" s="35"/>
      <c r="RB21" s="35"/>
      <c r="RC21" s="35"/>
      <c r="RD21" s="35"/>
      <c r="RE21" s="35"/>
      <c r="RF21" s="35"/>
      <c r="RG21" s="35"/>
      <c r="RH21" s="35"/>
      <c r="RI21" s="35"/>
      <c r="RJ21" s="35"/>
      <c r="RK21" s="35"/>
      <c r="RL21" s="35"/>
      <c r="RM21" s="35"/>
      <c r="RN21" s="35"/>
      <c r="RO21" s="35"/>
      <c r="RP21" s="35"/>
      <c r="RQ21" s="35"/>
      <c r="RR21" s="35"/>
      <c r="RS21" s="35"/>
      <c r="RT21" s="35"/>
      <c r="RU21" s="35"/>
      <c r="RV21" s="35"/>
      <c r="RW21" s="35"/>
      <c r="RX21" s="35"/>
      <c r="RY21" s="35"/>
      <c r="RZ21" s="35"/>
      <c r="SA21" s="35"/>
      <c r="SB21" s="35"/>
      <c r="SC21" s="35"/>
      <c r="SD21" s="35"/>
      <c r="SE21" s="35"/>
      <c r="SF21" s="35"/>
      <c r="SG21" s="35"/>
      <c r="SH21" s="35"/>
      <c r="SI21" s="35"/>
      <c r="SJ21" s="35"/>
      <c r="SK21" s="35"/>
      <c r="SL21" s="35"/>
      <c r="SM21" s="35"/>
      <c r="SN21" s="35"/>
      <c r="SO21" s="35"/>
      <c r="SP21" s="35"/>
      <c r="SQ21" s="35"/>
      <c r="SR21" s="35"/>
      <c r="SS21" s="35"/>
      <c r="ST21" s="35"/>
      <c r="SU21" s="35"/>
      <c r="SV21" s="35"/>
      <c r="SW21" s="35"/>
      <c r="SX21" s="35"/>
      <c r="SY21" s="35"/>
      <c r="SZ21" s="35"/>
      <c r="TA21" s="35"/>
      <c r="TB21" s="35"/>
      <c r="TC21" s="35"/>
      <c r="TD21" s="35"/>
      <c r="TE21" s="35"/>
      <c r="TF21" s="35"/>
      <c r="TG21" s="35"/>
      <c r="TH21" s="35"/>
      <c r="TI21" s="35"/>
      <c r="TJ21" s="35"/>
      <c r="TK21" s="35"/>
      <c r="TL21" s="35"/>
      <c r="TM21" s="35"/>
      <c r="TN21" s="35"/>
      <c r="TO21" s="35"/>
      <c r="TP21" s="35"/>
      <c r="TQ21" s="35"/>
      <c r="TR21" s="35"/>
      <c r="TS21" s="35"/>
      <c r="TT21" s="35"/>
      <c r="TU21" s="35"/>
      <c r="TV21" s="35"/>
      <c r="TW21" s="35"/>
      <c r="TX21" s="35"/>
      <c r="TY21" s="35"/>
      <c r="TZ21" s="35"/>
      <c r="UA21" s="35"/>
      <c r="UB21" s="35"/>
      <c r="UC21" s="35"/>
      <c r="UD21" s="35"/>
      <c r="UE21" s="35"/>
      <c r="UF21" s="35"/>
      <c r="UG21" s="35"/>
      <c r="UH21" s="35"/>
      <c r="UI21" s="35"/>
      <c r="UJ21" s="35"/>
      <c r="UK21" s="35"/>
      <c r="UL21" s="35"/>
      <c r="UM21" s="35"/>
      <c r="UN21" s="35"/>
      <c r="UO21" s="35"/>
      <c r="UP21" s="35"/>
      <c r="UQ21" s="35"/>
      <c r="UR21" s="35"/>
      <c r="US21" s="35"/>
      <c r="UT21" s="35"/>
      <c r="UU21" s="35"/>
      <c r="UV21" s="35"/>
      <c r="UW21" s="35"/>
      <c r="UX21" s="35"/>
      <c r="UY21" s="35"/>
      <c r="UZ21" s="35"/>
      <c r="VA21" s="35"/>
      <c r="VB21" s="35"/>
      <c r="VC21" s="35"/>
      <c r="VD21" s="35"/>
      <c r="VE21" s="35"/>
      <c r="VF21" s="35"/>
      <c r="VG21" s="35"/>
      <c r="VH21" s="35"/>
      <c r="VI21" s="35"/>
      <c r="VJ21" s="35"/>
      <c r="VK21" s="35"/>
      <c r="VL21" s="35"/>
      <c r="VM21" s="35"/>
      <c r="VN21" s="35"/>
      <c r="VO21" s="35"/>
      <c r="VP21" s="35"/>
      <c r="VQ21" s="35"/>
      <c r="VR21" s="35"/>
      <c r="VS21" s="35"/>
      <c r="VT21" s="35"/>
      <c r="VU21" s="35"/>
      <c r="VV21" s="35"/>
      <c r="VW21" s="35"/>
      <c r="VX21" s="35"/>
      <c r="VY21" s="35"/>
      <c r="VZ21" s="35"/>
      <c r="WA21" s="35"/>
      <c r="WB21" s="35"/>
      <c r="WC21" s="35"/>
      <c r="WD21" s="35"/>
      <c r="WE21" s="35"/>
      <c r="WF21" s="35"/>
      <c r="WG21" s="35"/>
      <c r="WH21" s="35"/>
      <c r="WI21" s="35"/>
      <c r="WJ21" s="35"/>
      <c r="WK21" s="35"/>
      <c r="WL21" s="35"/>
      <c r="WM21" s="35"/>
      <c r="WN21" s="35"/>
      <c r="WO21" s="35"/>
      <c r="WP21" s="35"/>
      <c r="WQ21" s="35"/>
      <c r="WR21" s="35"/>
      <c r="WS21" s="35"/>
      <c r="WT21" s="35"/>
      <c r="WU21" s="35"/>
      <c r="WV21" s="35"/>
      <c r="WW21" s="35"/>
      <c r="WX21" s="35"/>
      <c r="WY21" s="35"/>
      <c r="WZ21" s="35"/>
      <c r="XA21" s="35"/>
      <c r="XB21" s="35"/>
      <c r="XC21" s="35"/>
      <c r="XD21" s="35"/>
      <c r="XE21" s="35"/>
      <c r="XF21" s="35"/>
      <c r="XG21" s="35"/>
      <c r="XH21" s="35"/>
      <c r="XI21" s="35"/>
      <c r="XJ21" s="35"/>
      <c r="XK21" s="35"/>
      <c r="XL21" s="35"/>
      <c r="XM21" s="35"/>
      <c r="XN21" s="35"/>
      <c r="XO21" s="35"/>
      <c r="XP21" s="35"/>
      <c r="XQ21" s="35"/>
      <c r="XR21" s="35"/>
      <c r="XS21" s="35"/>
      <c r="XT21" s="35"/>
      <c r="XU21" s="35"/>
      <c r="XV21" s="35"/>
      <c r="XW21" s="35"/>
      <c r="XX21" s="35"/>
      <c r="XY21" s="35"/>
      <c r="XZ21" s="35"/>
      <c r="YA21" s="35"/>
      <c r="YB21" s="35"/>
      <c r="YC21" s="35"/>
      <c r="YD21" s="35"/>
      <c r="YE21" s="35"/>
      <c r="YF21" s="35"/>
      <c r="YG21" s="35"/>
      <c r="YH21" s="35"/>
      <c r="YI21" s="35"/>
      <c r="YJ21" s="35"/>
      <c r="YK21" s="35"/>
      <c r="YL21" s="35"/>
      <c r="YM21" s="35"/>
      <c r="YN21" s="35"/>
      <c r="YO21" s="35"/>
      <c r="YP21" s="35"/>
      <c r="YQ21" s="35"/>
      <c r="YR21" s="35"/>
      <c r="YS21" s="35"/>
      <c r="YT21" s="35"/>
      <c r="YU21" s="35"/>
      <c r="YV21" s="35"/>
      <c r="YW21" s="35"/>
      <c r="YX21" s="35"/>
      <c r="YY21" s="35"/>
      <c r="YZ21" s="35"/>
      <c r="ZA21" s="35"/>
      <c r="ZB21" s="35"/>
      <c r="ZC21" s="35"/>
      <c r="ZD21" s="35"/>
      <c r="ZE21" s="35"/>
      <c r="ZF21" s="35"/>
      <c r="ZG21" s="35"/>
      <c r="ZH21" s="35"/>
      <c r="ZI21" s="35"/>
      <c r="ZJ21" s="35"/>
      <c r="ZK21" s="35"/>
      <c r="ZL21" s="35"/>
      <c r="ZM21" s="35"/>
      <c r="ZN21" s="35"/>
      <c r="ZO21" s="35"/>
      <c r="ZP21" s="35"/>
      <c r="ZQ21" s="35"/>
      <c r="ZR21" s="35"/>
      <c r="ZS21" s="35"/>
      <c r="ZT21" s="35"/>
      <c r="ZU21" s="35"/>
      <c r="ZV21" s="35"/>
      <c r="ZW21" s="35"/>
      <c r="ZX21" s="35"/>
      <c r="ZY21" s="35"/>
      <c r="ZZ21" s="35"/>
      <c r="AAA21" s="35"/>
      <c r="AAB21" s="35"/>
      <c r="AAC21" s="35"/>
      <c r="AAD21" s="35"/>
      <c r="AAE21" s="35"/>
      <c r="AAF21" s="35"/>
      <c r="AAG21" s="35"/>
      <c r="AAH21" s="35"/>
      <c r="AAI21" s="35"/>
      <c r="AAJ21" s="35"/>
      <c r="AAK21" s="35"/>
      <c r="AAL21" s="35"/>
      <c r="AAM21" s="35"/>
      <c r="AAN21" s="35"/>
      <c r="AAO21" s="35"/>
      <c r="AAP21" s="35"/>
      <c r="AAQ21" s="35"/>
      <c r="AAR21" s="35"/>
      <c r="AAS21" s="35"/>
      <c r="AAT21" s="35"/>
      <c r="AAU21" s="35"/>
      <c r="AAV21" s="35"/>
      <c r="AAW21" s="35"/>
      <c r="AAX21" s="35"/>
      <c r="AAY21" s="35"/>
      <c r="AAZ21" s="35"/>
      <c r="ABA21" s="35"/>
      <c r="ABB21" s="35"/>
      <c r="ABC21" s="35"/>
      <c r="ABD21" s="35"/>
      <c r="ABE21" s="35"/>
      <c r="ABF21" s="35"/>
      <c r="ABG21" s="35"/>
      <c r="ABH21" s="35"/>
      <c r="ABI21" s="35"/>
      <c r="ABJ21" s="35"/>
      <c r="ABK21" s="35"/>
      <c r="ABL21" s="35"/>
      <c r="ABM21" s="35"/>
      <c r="ABN21" s="35"/>
      <c r="ABO21" s="35"/>
      <c r="ABP21" s="35"/>
      <c r="ABQ21" s="35"/>
      <c r="ABR21" s="35"/>
      <c r="ABS21" s="35"/>
      <c r="ABT21" s="35"/>
      <c r="ABU21" s="35"/>
      <c r="ABV21" s="35"/>
      <c r="ABW21" s="35"/>
      <c r="ABX21" s="35"/>
    </row>
    <row r="22" spans="1:752" x14ac:dyDescent="0.2">
      <c r="A22" s="4" t="s">
        <v>14</v>
      </c>
      <c r="B22" s="30">
        <v>217036142.83000001</v>
      </c>
      <c r="C22" s="30">
        <v>113552596.34999999</v>
      </c>
      <c r="D22" s="30">
        <v>277811724.36000001</v>
      </c>
      <c r="E22" s="30">
        <v>139774694.59</v>
      </c>
      <c r="F22" s="30">
        <v>153423856.56999999</v>
      </c>
      <c r="G22" s="30">
        <v>151597486.18000001</v>
      </c>
      <c r="H22" s="30">
        <v>185603657.34999999</v>
      </c>
      <c r="I22" s="8">
        <v>321524135.88999999</v>
      </c>
      <c r="J22" s="8">
        <v>205503650.38</v>
      </c>
      <c r="K22" s="8">
        <v>183637358.41999999</v>
      </c>
      <c r="L22" s="8">
        <v>238290071.74000001</v>
      </c>
      <c r="M22" s="8">
        <v>351432493.52999997</v>
      </c>
      <c r="N22" s="8">
        <v>368451461.87</v>
      </c>
      <c r="O22" s="8">
        <v>383050927.85799998</v>
      </c>
      <c r="P22" s="8">
        <v>474705005.36000001</v>
      </c>
      <c r="Q22" s="8">
        <v>576123396.54999995</v>
      </c>
      <c r="R22" s="8">
        <v>865486440.13</v>
      </c>
      <c r="S22" s="15">
        <v>1261738793.3</v>
      </c>
      <c r="T22" s="8">
        <v>1930068488.2056</v>
      </c>
      <c r="U22" s="8">
        <v>1580696205.7609999</v>
      </c>
      <c r="V22" s="15">
        <v>1107747900.8575201</v>
      </c>
      <c r="W22" s="8">
        <v>877695162.73813105</v>
      </c>
      <c r="X22" s="8">
        <v>944925197.96452296</v>
      </c>
      <c r="Y22" s="8">
        <v>1080138598.5801301</v>
      </c>
      <c r="Z22" s="18">
        <v>1090765995.2081299</v>
      </c>
      <c r="AA22" s="19">
        <v>1278868085.4325199</v>
      </c>
      <c r="AB22" s="19">
        <v>1546844291.0123401</v>
      </c>
      <c r="AC22" s="8">
        <v>1409119271.5245199</v>
      </c>
      <c r="AD22" s="43">
        <v>1433238042.3545201</v>
      </c>
      <c r="AE22" s="43">
        <v>1784413829.8299999</v>
      </c>
      <c r="AF22" s="43">
        <v>778749490.57000005</v>
      </c>
      <c r="AG22" s="43">
        <v>875761635.51999998</v>
      </c>
      <c r="AH22" s="58">
        <f>'[1]Short balance'!C22</f>
        <v>970876911.87</v>
      </c>
    </row>
    <row r="23" spans="1:752" x14ac:dyDescent="0.2">
      <c r="A23" s="4" t="s">
        <v>15</v>
      </c>
      <c r="B23" s="30">
        <v>2129452299.6800001</v>
      </c>
      <c r="C23" s="30">
        <v>1725975655.2200999</v>
      </c>
      <c r="D23" s="30">
        <v>1971955544.9410999</v>
      </c>
      <c r="E23" s="30">
        <v>2111238348.4091799</v>
      </c>
      <c r="F23" s="30">
        <v>2095710072.4711001</v>
      </c>
      <c r="G23" s="30">
        <v>1805024032.3884201</v>
      </c>
      <c r="H23" s="30">
        <v>2224060476.5900002</v>
      </c>
      <c r="I23" s="8">
        <v>2339350524.2975602</v>
      </c>
      <c r="J23" s="8">
        <v>2849640161.7702298</v>
      </c>
      <c r="K23" s="8">
        <v>2568018185.9418602</v>
      </c>
      <c r="L23" s="8">
        <v>3308269364.41154</v>
      </c>
      <c r="M23" s="8">
        <v>3468278146.3131299</v>
      </c>
      <c r="N23" s="8">
        <v>3913590929.3840199</v>
      </c>
      <c r="O23" s="8">
        <v>3257746922.21488</v>
      </c>
      <c r="P23" s="8">
        <v>3663402316.1652699</v>
      </c>
      <c r="Q23" s="8">
        <v>4081744101.5134702</v>
      </c>
      <c r="R23" s="8">
        <v>4511700189.9371595</v>
      </c>
      <c r="S23" s="15">
        <v>4141460503.7521901</v>
      </c>
      <c r="T23" s="8">
        <v>4862559698.4582195</v>
      </c>
      <c r="U23" s="8">
        <v>4776744789.1678495</v>
      </c>
      <c r="V23" s="15">
        <v>4831282142.0283899</v>
      </c>
      <c r="W23" s="8">
        <v>5296033942.9541197</v>
      </c>
      <c r="X23" s="8">
        <v>6367187746.0306501</v>
      </c>
      <c r="Y23" s="8">
        <v>5714403714.9075203</v>
      </c>
      <c r="Z23" s="18">
        <v>6299754275.5692501</v>
      </c>
      <c r="AA23" s="19">
        <v>5491995335.5687799</v>
      </c>
      <c r="AB23" s="19">
        <v>6638272805.1552601</v>
      </c>
      <c r="AC23" s="8">
        <v>6675956353.7163496</v>
      </c>
      <c r="AD23" s="43">
        <v>7134689678.1905003</v>
      </c>
      <c r="AE23" s="43">
        <v>7591787895.8199997</v>
      </c>
      <c r="AF23" s="43">
        <v>8525891978.1442604</v>
      </c>
      <c r="AG23" s="43">
        <v>8211761615.0860796</v>
      </c>
      <c r="AH23" s="58">
        <f>'[1]Short balance'!C23</f>
        <v>8815415056.4894409</v>
      </c>
    </row>
    <row r="24" spans="1:752" s="55" customFormat="1" x14ac:dyDescent="0.2">
      <c r="A24" s="3" t="s">
        <v>16</v>
      </c>
      <c r="B24" s="48">
        <v>93909277.719999999</v>
      </c>
      <c r="C24" s="48">
        <v>194034447.58000001</v>
      </c>
      <c r="D24" s="48">
        <v>91597195.49000001</v>
      </c>
      <c r="E24" s="48">
        <v>229745049.072703</v>
      </c>
      <c r="F24" s="48">
        <v>241278416.90999997</v>
      </c>
      <c r="G24" s="48">
        <v>212259020.30018699</v>
      </c>
      <c r="H24" s="48">
        <v>223543376.02000001</v>
      </c>
      <c r="I24" s="49">
        <v>229255949.27718699</v>
      </c>
      <c r="J24" s="49">
        <v>235821171.107187</v>
      </c>
      <c r="K24" s="49">
        <v>283392812.89999998</v>
      </c>
      <c r="L24" s="49">
        <v>308640583.81999999</v>
      </c>
      <c r="M24" s="49">
        <v>312327056.31</v>
      </c>
      <c r="N24" s="49">
        <v>307559920.11607498</v>
      </c>
      <c r="O24" s="49">
        <v>255169176.88999999</v>
      </c>
      <c r="P24" s="49">
        <v>394369465.10000002</v>
      </c>
      <c r="Q24" s="49">
        <v>673615708.79999995</v>
      </c>
      <c r="R24" s="49">
        <v>611317519.59000003</v>
      </c>
      <c r="S24" s="52">
        <v>719560227.13579595</v>
      </c>
      <c r="T24" s="49">
        <v>1154450882.7690699</v>
      </c>
      <c r="U24" s="49">
        <v>2159484602.3893299</v>
      </c>
      <c r="V24" s="52">
        <v>2778893337.0845699</v>
      </c>
      <c r="W24" s="49">
        <v>984550560.61533403</v>
      </c>
      <c r="X24" s="49">
        <v>892107450.35455501</v>
      </c>
      <c r="Y24" s="49">
        <v>786728594.062222</v>
      </c>
      <c r="Z24" s="53">
        <v>756053869.73827696</v>
      </c>
      <c r="AA24" s="54">
        <v>916368247.37</v>
      </c>
      <c r="AB24" s="54">
        <v>1048850026.40433</v>
      </c>
      <c r="AC24" s="49">
        <v>1088120428.4100001</v>
      </c>
      <c r="AD24" s="44">
        <v>1043040423.11133</v>
      </c>
      <c r="AE24" s="44">
        <v>869229590.29999995</v>
      </c>
      <c r="AF24" s="44">
        <v>720639365.23893404</v>
      </c>
      <c r="AG24" s="44">
        <v>999815376.54893303</v>
      </c>
      <c r="AH24" s="57">
        <f>'[1]Short balance'!C24</f>
        <v>1040305025.76893</v>
      </c>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c r="BM24" s="35"/>
      <c r="BN24" s="35"/>
      <c r="BO24" s="35"/>
      <c r="BP24" s="35"/>
      <c r="BQ24" s="35"/>
      <c r="BR24" s="35"/>
      <c r="BS24" s="35"/>
      <c r="BT24" s="35"/>
      <c r="BU24" s="35"/>
      <c r="BV24" s="35"/>
      <c r="BW24" s="35"/>
      <c r="BX24" s="35"/>
      <c r="BY24" s="35"/>
      <c r="BZ24" s="35"/>
      <c r="CA24" s="35"/>
      <c r="CB24" s="35"/>
      <c r="CC24" s="35"/>
      <c r="CD24" s="35"/>
      <c r="CE24" s="35"/>
      <c r="CF24" s="35"/>
      <c r="CG24" s="35"/>
      <c r="CH24" s="35"/>
      <c r="CI24" s="35"/>
      <c r="CJ24" s="35"/>
      <c r="CK24" s="35"/>
      <c r="CL24" s="35"/>
      <c r="CM24" s="35"/>
      <c r="CN24" s="35"/>
      <c r="CO24" s="35"/>
      <c r="CP24" s="35"/>
      <c r="CQ24" s="35"/>
      <c r="CR24" s="35"/>
      <c r="CS24" s="35"/>
      <c r="CT24" s="35"/>
      <c r="CU24" s="35"/>
      <c r="CV24" s="35"/>
      <c r="CW24" s="35"/>
      <c r="CX24" s="35"/>
      <c r="CY24" s="35"/>
      <c r="CZ24" s="35"/>
      <c r="DA24" s="35"/>
      <c r="DB24" s="35"/>
      <c r="DC24" s="35"/>
      <c r="DD24" s="35"/>
      <c r="DE24" s="35"/>
      <c r="DF24" s="35"/>
      <c r="DG24" s="35"/>
      <c r="DH24" s="35"/>
      <c r="DI24" s="35"/>
      <c r="DJ24" s="35"/>
      <c r="DK24" s="35"/>
      <c r="DL24" s="35"/>
      <c r="DM24" s="35"/>
      <c r="DN24" s="35"/>
      <c r="DO24" s="35"/>
      <c r="DP24" s="35"/>
      <c r="DQ24" s="35"/>
      <c r="DR24" s="35"/>
      <c r="DS24" s="35"/>
      <c r="DT24" s="35"/>
      <c r="DU24" s="35"/>
      <c r="DV24" s="35"/>
      <c r="DW24" s="35"/>
      <c r="DX24" s="35"/>
      <c r="DY24" s="35"/>
      <c r="DZ24" s="35"/>
      <c r="EA24" s="35"/>
      <c r="EB24" s="35"/>
      <c r="EC24" s="35"/>
      <c r="ED24" s="35"/>
      <c r="EE24" s="35"/>
      <c r="EF24" s="35"/>
      <c r="EG24" s="35"/>
      <c r="EH24" s="35"/>
      <c r="EI24" s="35"/>
      <c r="EJ24" s="35"/>
      <c r="EK24" s="35"/>
      <c r="EL24" s="35"/>
      <c r="EM24" s="35"/>
      <c r="EN24" s="35"/>
      <c r="EO24" s="35"/>
      <c r="EP24" s="35"/>
      <c r="EQ24" s="35"/>
      <c r="ER24" s="35"/>
      <c r="ES24" s="35"/>
      <c r="ET24" s="35"/>
      <c r="EU24" s="35"/>
      <c r="EV24" s="35"/>
      <c r="EW24" s="35"/>
      <c r="EX24" s="35"/>
      <c r="EY24" s="35"/>
      <c r="EZ24" s="35"/>
      <c r="FA24" s="35"/>
      <c r="FB24" s="35"/>
      <c r="FC24" s="35"/>
      <c r="FD24" s="35"/>
      <c r="FE24" s="35"/>
      <c r="FF24" s="35"/>
      <c r="FG24" s="35"/>
      <c r="FH24" s="35"/>
      <c r="FI24" s="35"/>
      <c r="FJ24" s="35"/>
      <c r="FK24" s="35"/>
      <c r="FL24" s="35"/>
      <c r="FM24" s="35"/>
      <c r="FN24" s="35"/>
      <c r="FO24" s="35"/>
      <c r="FP24" s="35"/>
      <c r="FQ24" s="35"/>
      <c r="FR24" s="35"/>
      <c r="FS24" s="35"/>
      <c r="FT24" s="35"/>
      <c r="FU24" s="35"/>
      <c r="FV24" s="35"/>
      <c r="FW24" s="35"/>
      <c r="FX24" s="35"/>
      <c r="FY24" s="35"/>
      <c r="FZ24" s="35"/>
      <c r="GA24" s="35"/>
      <c r="GB24" s="35"/>
      <c r="GC24" s="35"/>
      <c r="GD24" s="35"/>
      <c r="GE24" s="35"/>
      <c r="GF24" s="35"/>
      <c r="GG24" s="35"/>
      <c r="GH24" s="35"/>
      <c r="GI24" s="35"/>
      <c r="GJ24" s="35"/>
      <c r="GK24" s="35"/>
      <c r="GL24" s="35"/>
      <c r="GM24" s="35"/>
      <c r="GN24" s="35"/>
      <c r="GO24" s="35"/>
      <c r="GP24" s="35"/>
      <c r="GQ24" s="35"/>
      <c r="GR24" s="35"/>
      <c r="GS24" s="35"/>
      <c r="GT24" s="35"/>
      <c r="GU24" s="35"/>
      <c r="GV24" s="35"/>
      <c r="GW24" s="35"/>
      <c r="GX24" s="35"/>
      <c r="GY24" s="35"/>
      <c r="GZ24" s="35"/>
      <c r="HA24" s="35"/>
      <c r="HB24" s="35"/>
      <c r="HC24" s="35"/>
      <c r="HD24" s="35"/>
      <c r="HE24" s="35"/>
      <c r="HF24" s="35"/>
      <c r="HG24" s="35"/>
      <c r="HH24" s="35"/>
      <c r="HI24" s="35"/>
      <c r="HJ24" s="35"/>
      <c r="HK24" s="35"/>
      <c r="HL24" s="35"/>
      <c r="HM24" s="35"/>
      <c r="HN24" s="35"/>
      <c r="HO24" s="35"/>
      <c r="HP24" s="35"/>
      <c r="HQ24" s="35"/>
      <c r="HR24" s="35"/>
      <c r="HS24" s="35"/>
      <c r="HT24" s="35"/>
      <c r="HU24" s="35"/>
      <c r="HV24" s="35"/>
      <c r="HW24" s="35"/>
      <c r="HX24" s="35"/>
      <c r="HY24" s="35"/>
      <c r="HZ24" s="35"/>
      <c r="IA24" s="35"/>
      <c r="IB24" s="35"/>
      <c r="IC24" s="35"/>
      <c r="ID24" s="35"/>
      <c r="IE24" s="35"/>
      <c r="IF24" s="35"/>
      <c r="IG24" s="35"/>
      <c r="IH24" s="35"/>
      <c r="II24" s="35"/>
      <c r="IJ24" s="35"/>
      <c r="IK24" s="35"/>
      <c r="IL24" s="35"/>
      <c r="IM24" s="35"/>
      <c r="IN24" s="35"/>
      <c r="IO24" s="35"/>
      <c r="IP24" s="35"/>
      <c r="IQ24" s="35"/>
      <c r="IR24" s="35"/>
      <c r="IS24" s="35"/>
      <c r="IT24" s="35"/>
      <c r="IU24" s="35"/>
      <c r="IV24" s="35"/>
      <c r="IW24" s="35"/>
      <c r="IX24" s="35"/>
      <c r="IY24" s="35"/>
      <c r="IZ24" s="35"/>
      <c r="JA24" s="35"/>
      <c r="JB24" s="35"/>
      <c r="JC24" s="35"/>
      <c r="JD24" s="35"/>
      <c r="JE24" s="35"/>
      <c r="JF24" s="35"/>
      <c r="JG24" s="35"/>
      <c r="JH24" s="35"/>
      <c r="JI24" s="35"/>
      <c r="JJ24" s="35"/>
      <c r="JK24" s="35"/>
      <c r="JL24" s="35"/>
      <c r="JM24" s="35"/>
      <c r="JN24" s="35"/>
      <c r="JO24" s="35"/>
      <c r="JP24" s="35"/>
      <c r="JQ24" s="35"/>
      <c r="JR24" s="35"/>
      <c r="JS24" s="35"/>
      <c r="JT24" s="35"/>
      <c r="JU24" s="35"/>
      <c r="JV24" s="35"/>
      <c r="JW24" s="35"/>
      <c r="JX24" s="35"/>
      <c r="JY24" s="35"/>
      <c r="JZ24" s="35"/>
      <c r="KA24" s="35"/>
      <c r="KB24" s="35"/>
      <c r="KC24" s="35"/>
      <c r="KD24" s="35"/>
      <c r="KE24" s="35"/>
      <c r="KF24" s="35"/>
      <c r="KG24" s="35"/>
      <c r="KH24" s="35"/>
      <c r="KI24" s="35"/>
      <c r="KJ24" s="35"/>
      <c r="KK24" s="35"/>
      <c r="KL24" s="35"/>
      <c r="KM24" s="35"/>
      <c r="KN24" s="35"/>
      <c r="KO24" s="35"/>
      <c r="KP24" s="35"/>
      <c r="KQ24" s="35"/>
      <c r="KR24" s="35"/>
      <c r="KS24" s="35"/>
      <c r="KT24" s="35"/>
      <c r="KU24" s="35"/>
      <c r="KV24" s="35"/>
      <c r="KW24" s="35"/>
      <c r="KX24" s="35"/>
      <c r="KY24" s="35"/>
      <c r="KZ24" s="35"/>
      <c r="LA24" s="35"/>
      <c r="LB24" s="35"/>
      <c r="LC24" s="35"/>
      <c r="LD24" s="35"/>
      <c r="LE24" s="35"/>
      <c r="LF24" s="35"/>
      <c r="LG24" s="35"/>
      <c r="LH24" s="35"/>
      <c r="LI24" s="35"/>
      <c r="LJ24" s="35"/>
      <c r="LK24" s="35"/>
      <c r="LL24" s="35"/>
      <c r="LM24" s="35"/>
      <c r="LN24" s="35"/>
      <c r="LO24" s="35"/>
      <c r="LP24" s="35"/>
      <c r="LQ24" s="35"/>
      <c r="LR24" s="35"/>
      <c r="LS24" s="35"/>
      <c r="LT24" s="35"/>
      <c r="LU24" s="35"/>
      <c r="LV24" s="35"/>
      <c r="LW24" s="35"/>
      <c r="LX24" s="35"/>
      <c r="LY24" s="35"/>
      <c r="LZ24" s="35"/>
      <c r="MA24" s="35"/>
      <c r="MB24" s="35"/>
      <c r="MC24" s="35"/>
      <c r="MD24" s="35"/>
      <c r="ME24" s="35"/>
      <c r="MF24" s="35"/>
      <c r="MG24" s="35"/>
      <c r="MH24" s="35"/>
      <c r="MI24" s="35"/>
      <c r="MJ24" s="35"/>
      <c r="MK24" s="35"/>
      <c r="ML24" s="35"/>
      <c r="MM24" s="35"/>
      <c r="MN24" s="35"/>
      <c r="MO24" s="35"/>
      <c r="MP24" s="35"/>
      <c r="MQ24" s="35"/>
      <c r="MR24" s="35"/>
      <c r="MS24" s="35"/>
      <c r="MT24" s="35"/>
      <c r="MU24" s="35"/>
      <c r="MV24" s="35"/>
      <c r="MW24" s="35"/>
      <c r="MX24" s="35"/>
      <c r="MY24" s="35"/>
      <c r="MZ24" s="35"/>
      <c r="NA24" s="35"/>
      <c r="NB24" s="35"/>
      <c r="NC24" s="35"/>
      <c r="ND24" s="35"/>
      <c r="NE24" s="35"/>
      <c r="NF24" s="35"/>
      <c r="NG24" s="35"/>
      <c r="NH24" s="35"/>
      <c r="NI24" s="35"/>
      <c r="NJ24" s="35"/>
      <c r="NK24" s="35"/>
      <c r="NL24" s="35"/>
      <c r="NM24" s="35"/>
      <c r="NN24" s="35"/>
      <c r="NO24" s="35"/>
      <c r="NP24" s="35"/>
      <c r="NQ24" s="35"/>
      <c r="NR24" s="35"/>
      <c r="NS24" s="35"/>
      <c r="NT24" s="35"/>
      <c r="NU24" s="35"/>
      <c r="NV24" s="35"/>
      <c r="NW24" s="35"/>
      <c r="NX24" s="35"/>
      <c r="NY24" s="35"/>
      <c r="NZ24" s="35"/>
      <c r="OA24" s="35"/>
      <c r="OB24" s="35"/>
      <c r="OC24" s="35"/>
      <c r="OD24" s="35"/>
      <c r="OE24" s="35"/>
      <c r="OF24" s="35"/>
      <c r="OG24" s="35"/>
      <c r="OH24" s="35"/>
      <c r="OI24" s="35"/>
      <c r="OJ24" s="35"/>
      <c r="OK24" s="35"/>
      <c r="OL24" s="35"/>
      <c r="OM24" s="35"/>
      <c r="ON24" s="35"/>
      <c r="OO24" s="35"/>
      <c r="OP24" s="35"/>
      <c r="OQ24" s="35"/>
      <c r="OR24" s="35"/>
      <c r="OS24" s="35"/>
      <c r="OT24" s="35"/>
      <c r="OU24" s="35"/>
      <c r="OV24" s="35"/>
      <c r="OW24" s="35"/>
      <c r="OX24" s="35"/>
      <c r="OY24" s="35"/>
      <c r="OZ24" s="35"/>
      <c r="PA24" s="35"/>
      <c r="PB24" s="35"/>
      <c r="PC24" s="35"/>
      <c r="PD24" s="35"/>
      <c r="PE24" s="35"/>
      <c r="PF24" s="35"/>
      <c r="PG24" s="35"/>
      <c r="PH24" s="35"/>
      <c r="PI24" s="35"/>
      <c r="PJ24" s="35"/>
      <c r="PK24" s="35"/>
      <c r="PL24" s="35"/>
      <c r="PM24" s="35"/>
      <c r="PN24" s="35"/>
      <c r="PO24" s="35"/>
      <c r="PP24" s="35"/>
      <c r="PQ24" s="35"/>
      <c r="PR24" s="35"/>
      <c r="PS24" s="35"/>
      <c r="PT24" s="35"/>
      <c r="PU24" s="35"/>
      <c r="PV24" s="35"/>
      <c r="PW24" s="35"/>
      <c r="PX24" s="35"/>
      <c r="PY24" s="35"/>
      <c r="PZ24" s="35"/>
      <c r="QA24" s="35"/>
      <c r="QB24" s="35"/>
      <c r="QC24" s="35"/>
      <c r="QD24" s="35"/>
      <c r="QE24" s="35"/>
      <c r="QF24" s="35"/>
      <c r="QG24" s="35"/>
      <c r="QH24" s="35"/>
      <c r="QI24" s="35"/>
      <c r="QJ24" s="35"/>
      <c r="QK24" s="35"/>
      <c r="QL24" s="35"/>
      <c r="QM24" s="35"/>
      <c r="QN24" s="35"/>
      <c r="QO24" s="35"/>
      <c r="QP24" s="35"/>
      <c r="QQ24" s="35"/>
      <c r="QR24" s="35"/>
      <c r="QS24" s="35"/>
      <c r="QT24" s="35"/>
      <c r="QU24" s="35"/>
      <c r="QV24" s="35"/>
      <c r="QW24" s="35"/>
      <c r="QX24" s="35"/>
      <c r="QY24" s="35"/>
      <c r="QZ24" s="35"/>
      <c r="RA24" s="35"/>
      <c r="RB24" s="35"/>
      <c r="RC24" s="35"/>
      <c r="RD24" s="35"/>
      <c r="RE24" s="35"/>
      <c r="RF24" s="35"/>
      <c r="RG24" s="35"/>
      <c r="RH24" s="35"/>
      <c r="RI24" s="35"/>
      <c r="RJ24" s="35"/>
      <c r="RK24" s="35"/>
      <c r="RL24" s="35"/>
      <c r="RM24" s="35"/>
      <c r="RN24" s="35"/>
      <c r="RO24" s="35"/>
      <c r="RP24" s="35"/>
      <c r="RQ24" s="35"/>
      <c r="RR24" s="35"/>
      <c r="RS24" s="35"/>
      <c r="RT24" s="35"/>
      <c r="RU24" s="35"/>
      <c r="RV24" s="35"/>
      <c r="RW24" s="35"/>
      <c r="RX24" s="35"/>
      <c r="RY24" s="35"/>
      <c r="RZ24" s="35"/>
      <c r="SA24" s="35"/>
      <c r="SB24" s="35"/>
      <c r="SC24" s="35"/>
      <c r="SD24" s="35"/>
      <c r="SE24" s="35"/>
      <c r="SF24" s="35"/>
      <c r="SG24" s="35"/>
      <c r="SH24" s="35"/>
      <c r="SI24" s="35"/>
      <c r="SJ24" s="35"/>
      <c r="SK24" s="35"/>
      <c r="SL24" s="35"/>
      <c r="SM24" s="35"/>
      <c r="SN24" s="35"/>
      <c r="SO24" s="35"/>
      <c r="SP24" s="35"/>
      <c r="SQ24" s="35"/>
      <c r="SR24" s="35"/>
      <c r="SS24" s="35"/>
      <c r="ST24" s="35"/>
      <c r="SU24" s="35"/>
      <c r="SV24" s="35"/>
      <c r="SW24" s="35"/>
      <c r="SX24" s="35"/>
      <c r="SY24" s="35"/>
      <c r="SZ24" s="35"/>
      <c r="TA24" s="35"/>
      <c r="TB24" s="35"/>
      <c r="TC24" s="35"/>
      <c r="TD24" s="35"/>
      <c r="TE24" s="35"/>
      <c r="TF24" s="35"/>
      <c r="TG24" s="35"/>
      <c r="TH24" s="35"/>
      <c r="TI24" s="35"/>
      <c r="TJ24" s="35"/>
      <c r="TK24" s="35"/>
      <c r="TL24" s="35"/>
      <c r="TM24" s="35"/>
      <c r="TN24" s="35"/>
      <c r="TO24" s="35"/>
      <c r="TP24" s="35"/>
      <c r="TQ24" s="35"/>
      <c r="TR24" s="35"/>
      <c r="TS24" s="35"/>
      <c r="TT24" s="35"/>
      <c r="TU24" s="35"/>
      <c r="TV24" s="35"/>
      <c r="TW24" s="35"/>
      <c r="TX24" s="35"/>
      <c r="TY24" s="35"/>
      <c r="TZ24" s="35"/>
      <c r="UA24" s="35"/>
      <c r="UB24" s="35"/>
      <c r="UC24" s="35"/>
      <c r="UD24" s="35"/>
      <c r="UE24" s="35"/>
      <c r="UF24" s="35"/>
      <c r="UG24" s="35"/>
      <c r="UH24" s="35"/>
      <c r="UI24" s="35"/>
      <c r="UJ24" s="35"/>
      <c r="UK24" s="35"/>
      <c r="UL24" s="35"/>
      <c r="UM24" s="35"/>
      <c r="UN24" s="35"/>
      <c r="UO24" s="35"/>
      <c r="UP24" s="35"/>
      <c r="UQ24" s="35"/>
      <c r="UR24" s="35"/>
      <c r="US24" s="35"/>
      <c r="UT24" s="35"/>
      <c r="UU24" s="35"/>
      <c r="UV24" s="35"/>
      <c r="UW24" s="35"/>
      <c r="UX24" s="35"/>
      <c r="UY24" s="35"/>
      <c r="UZ24" s="35"/>
      <c r="VA24" s="35"/>
      <c r="VB24" s="35"/>
      <c r="VC24" s="35"/>
      <c r="VD24" s="35"/>
      <c r="VE24" s="35"/>
      <c r="VF24" s="35"/>
      <c r="VG24" s="35"/>
      <c r="VH24" s="35"/>
      <c r="VI24" s="35"/>
      <c r="VJ24" s="35"/>
      <c r="VK24" s="35"/>
      <c r="VL24" s="35"/>
      <c r="VM24" s="35"/>
      <c r="VN24" s="35"/>
      <c r="VO24" s="35"/>
      <c r="VP24" s="35"/>
      <c r="VQ24" s="35"/>
      <c r="VR24" s="35"/>
      <c r="VS24" s="35"/>
      <c r="VT24" s="35"/>
      <c r="VU24" s="35"/>
      <c r="VV24" s="35"/>
      <c r="VW24" s="35"/>
      <c r="VX24" s="35"/>
      <c r="VY24" s="35"/>
      <c r="VZ24" s="35"/>
      <c r="WA24" s="35"/>
      <c r="WB24" s="35"/>
      <c r="WC24" s="35"/>
      <c r="WD24" s="35"/>
      <c r="WE24" s="35"/>
      <c r="WF24" s="35"/>
      <c r="WG24" s="35"/>
      <c r="WH24" s="35"/>
      <c r="WI24" s="35"/>
      <c r="WJ24" s="35"/>
      <c r="WK24" s="35"/>
      <c r="WL24" s="35"/>
      <c r="WM24" s="35"/>
      <c r="WN24" s="35"/>
      <c r="WO24" s="35"/>
      <c r="WP24" s="35"/>
      <c r="WQ24" s="35"/>
      <c r="WR24" s="35"/>
      <c r="WS24" s="35"/>
      <c r="WT24" s="35"/>
      <c r="WU24" s="35"/>
      <c r="WV24" s="35"/>
      <c r="WW24" s="35"/>
      <c r="WX24" s="35"/>
      <c r="WY24" s="35"/>
      <c r="WZ24" s="35"/>
      <c r="XA24" s="35"/>
      <c r="XB24" s="35"/>
      <c r="XC24" s="35"/>
      <c r="XD24" s="35"/>
      <c r="XE24" s="35"/>
      <c r="XF24" s="35"/>
      <c r="XG24" s="35"/>
      <c r="XH24" s="35"/>
      <c r="XI24" s="35"/>
      <c r="XJ24" s="35"/>
      <c r="XK24" s="35"/>
      <c r="XL24" s="35"/>
      <c r="XM24" s="35"/>
      <c r="XN24" s="35"/>
      <c r="XO24" s="35"/>
      <c r="XP24" s="35"/>
      <c r="XQ24" s="35"/>
      <c r="XR24" s="35"/>
      <c r="XS24" s="35"/>
      <c r="XT24" s="35"/>
      <c r="XU24" s="35"/>
      <c r="XV24" s="35"/>
      <c r="XW24" s="35"/>
      <c r="XX24" s="35"/>
      <c r="XY24" s="35"/>
      <c r="XZ24" s="35"/>
      <c r="YA24" s="35"/>
      <c r="YB24" s="35"/>
      <c r="YC24" s="35"/>
      <c r="YD24" s="35"/>
      <c r="YE24" s="35"/>
      <c r="YF24" s="35"/>
      <c r="YG24" s="35"/>
      <c r="YH24" s="35"/>
      <c r="YI24" s="35"/>
      <c r="YJ24" s="35"/>
      <c r="YK24" s="35"/>
      <c r="YL24" s="35"/>
      <c r="YM24" s="35"/>
      <c r="YN24" s="35"/>
      <c r="YO24" s="35"/>
      <c r="YP24" s="35"/>
      <c r="YQ24" s="35"/>
      <c r="YR24" s="35"/>
      <c r="YS24" s="35"/>
      <c r="YT24" s="35"/>
      <c r="YU24" s="35"/>
      <c r="YV24" s="35"/>
      <c r="YW24" s="35"/>
      <c r="YX24" s="35"/>
      <c r="YY24" s="35"/>
      <c r="YZ24" s="35"/>
      <c r="ZA24" s="35"/>
      <c r="ZB24" s="35"/>
      <c r="ZC24" s="35"/>
      <c r="ZD24" s="35"/>
      <c r="ZE24" s="35"/>
      <c r="ZF24" s="35"/>
      <c r="ZG24" s="35"/>
      <c r="ZH24" s="35"/>
      <c r="ZI24" s="35"/>
      <c r="ZJ24" s="35"/>
      <c r="ZK24" s="35"/>
      <c r="ZL24" s="35"/>
      <c r="ZM24" s="35"/>
      <c r="ZN24" s="35"/>
      <c r="ZO24" s="35"/>
      <c r="ZP24" s="35"/>
      <c r="ZQ24" s="35"/>
      <c r="ZR24" s="35"/>
      <c r="ZS24" s="35"/>
      <c r="ZT24" s="35"/>
      <c r="ZU24" s="35"/>
      <c r="ZV24" s="35"/>
      <c r="ZW24" s="35"/>
      <c r="ZX24" s="35"/>
      <c r="ZY24" s="35"/>
      <c r="ZZ24" s="35"/>
      <c r="AAA24" s="35"/>
      <c r="AAB24" s="35"/>
      <c r="AAC24" s="35"/>
      <c r="AAD24" s="35"/>
      <c r="AAE24" s="35"/>
      <c r="AAF24" s="35"/>
      <c r="AAG24" s="35"/>
      <c r="AAH24" s="35"/>
      <c r="AAI24" s="35"/>
      <c r="AAJ24" s="35"/>
      <c r="AAK24" s="35"/>
      <c r="AAL24" s="35"/>
      <c r="AAM24" s="35"/>
      <c r="AAN24" s="35"/>
      <c r="AAO24" s="35"/>
      <c r="AAP24" s="35"/>
      <c r="AAQ24" s="35"/>
      <c r="AAR24" s="35"/>
      <c r="AAS24" s="35"/>
      <c r="AAT24" s="35"/>
      <c r="AAU24" s="35"/>
      <c r="AAV24" s="35"/>
      <c r="AAW24" s="35"/>
      <c r="AAX24" s="35"/>
      <c r="AAY24" s="35"/>
      <c r="AAZ24" s="35"/>
      <c r="ABA24" s="35"/>
      <c r="ABB24" s="35"/>
      <c r="ABC24" s="35"/>
      <c r="ABD24" s="35"/>
      <c r="ABE24" s="35"/>
      <c r="ABF24" s="35"/>
      <c r="ABG24" s="35"/>
      <c r="ABH24" s="35"/>
      <c r="ABI24" s="35"/>
      <c r="ABJ24" s="35"/>
      <c r="ABK24" s="35"/>
      <c r="ABL24" s="35"/>
      <c r="ABM24" s="35"/>
      <c r="ABN24" s="35"/>
      <c r="ABO24" s="35"/>
      <c r="ABP24" s="35"/>
      <c r="ABQ24" s="35"/>
      <c r="ABR24" s="35"/>
      <c r="ABS24" s="35"/>
      <c r="ABT24" s="35"/>
      <c r="ABU24" s="35"/>
      <c r="ABV24" s="35"/>
      <c r="ABW24" s="35"/>
      <c r="ABX24" s="35"/>
    </row>
    <row r="25" spans="1:752" x14ac:dyDescent="0.2">
      <c r="A25" s="4" t="s">
        <v>17</v>
      </c>
      <c r="B25" s="30">
        <v>1055627.3599999999</v>
      </c>
      <c r="C25" s="30">
        <v>6475262.7199999997</v>
      </c>
      <c r="D25" s="30">
        <v>2964780.1400000006</v>
      </c>
      <c r="E25" s="30">
        <v>3126112.8088847999</v>
      </c>
      <c r="F25" s="30">
        <v>6019958.3200000003</v>
      </c>
      <c r="G25" s="30">
        <v>2912575.2371872701</v>
      </c>
      <c r="H25" s="30">
        <v>7529226.9800000004</v>
      </c>
      <c r="I25" s="8">
        <v>3394194.17718727</v>
      </c>
      <c r="J25" s="8">
        <v>5515736.2371872701</v>
      </c>
      <c r="K25" s="8">
        <v>49876634.100000001</v>
      </c>
      <c r="L25" s="8">
        <v>18147313.969999999</v>
      </c>
      <c r="M25" s="8">
        <v>18307593.539999999</v>
      </c>
      <c r="N25" s="8">
        <v>22314863.3160755</v>
      </c>
      <c r="O25" s="8">
        <v>18349293.489999998</v>
      </c>
      <c r="P25" s="8">
        <v>42351842.009999998</v>
      </c>
      <c r="Q25" s="8">
        <v>18490864.370000001</v>
      </c>
      <c r="R25" s="8">
        <v>27914493.859999999</v>
      </c>
      <c r="S25" s="15">
        <v>21904551.715999998</v>
      </c>
      <c r="T25" s="8">
        <v>15730197.6053333</v>
      </c>
      <c r="U25" s="8">
        <v>15048941.209333301</v>
      </c>
      <c r="V25" s="15">
        <v>16089683.244565099</v>
      </c>
      <c r="W25" s="8">
        <v>11201391.6153333</v>
      </c>
      <c r="X25" s="8">
        <v>12839310.998555601</v>
      </c>
      <c r="Y25" s="8">
        <v>10942966.8722222</v>
      </c>
      <c r="Z25" s="18">
        <v>15474516.3313333</v>
      </c>
      <c r="AA25" s="19">
        <v>17052660.09</v>
      </c>
      <c r="AB25" s="19">
        <v>9466498.0643333308</v>
      </c>
      <c r="AC25" s="8">
        <v>7823626.7400000002</v>
      </c>
      <c r="AD25" s="43">
        <v>6721471.0513333296</v>
      </c>
      <c r="AE25" s="43">
        <v>16459024.119999999</v>
      </c>
      <c r="AF25" s="43">
        <v>24505865.538933299</v>
      </c>
      <c r="AG25" s="43">
        <v>9074427.6689333394</v>
      </c>
      <c r="AH25" s="58">
        <f>'[1]Short balance'!C25</f>
        <v>8182222.4089333303</v>
      </c>
    </row>
    <row r="26" spans="1:752" x14ac:dyDescent="0.2">
      <c r="A26" s="4" t="s">
        <v>18</v>
      </c>
      <c r="B26" s="30">
        <v>27328726.459999997</v>
      </c>
      <c r="C26" s="30">
        <v>15572590.960000001</v>
      </c>
      <c r="D26" s="30">
        <v>16083563.450000001</v>
      </c>
      <c r="E26" s="30">
        <v>33763246.558087498</v>
      </c>
      <c r="F26" s="30">
        <v>39229129.439999998</v>
      </c>
      <c r="G26" s="30">
        <v>17269971.693</v>
      </c>
      <c r="H26" s="30">
        <v>21598035.77</v>
      </c>
      <c r="I26" s="8">
        <v>31569718.93</v>
      </c>
      <c r="J26" s="8">
        <v>28613536.199999999</v>
      </c>
      <c r="K26" s="8">
        <v>20580719.510000002</v>
      </c>
      <c r="L26" s="8">
        <v>48352353.229999997</v>
      </c>
      <c r="M26" s="8">
        <v>35448057.869999997</v>
      </c>
      <c r="N26" s="8">
        <v>33288199.129999999</v>
      </c>
      <c r="O26" s="8">
        <v>99038620.650000006</v>
      </c>
      <c r="P26" s="8">
        <v>96148896.090000004</v>
      </c>
      <c r="Q26" s="8">
        <v>374017369.39999998</v>
      </c>
      <c r="R26" s="8">
        <v>297078380.69999999</v>
      </c>
      <c r="S26" s="15">
        <v>343833084.68979597</v>
      </c>
      <c r="T26" s="8">
        <v>602285300.46373606</v>
      </c>
      <c r="U26" s="8">
        <v>1579604547.5699999</v>
      </c>
      <c r="V26" s="15">
        <v>2316674113.4400001</v>
      </c>
      <c r="W26" s="8">
        <v>547548467.74000001</v>
      </c>
      <c r="X26" s="8">
        <v>416760383.35600001</v>
      </c>
      <c r="Y26" s="8">
        <v>295356409</v>
      </c>
      <c r="Z26" s="18">
        <v>424471615.27694398</v>
      </c>
      <c r="AA26" s="19">
        <v>596192610.58000004</v>
      </c>
      <c r="AB26" s="19">
        <v>527576522.56999999</v>
      </c>
      <c r="AC26" s="8">
        <v>592671587.38999999</v>
      </c>
      <c r="AD26" s="43">
        <v>611259739.45000005</v>
      </c>
      <c r="AE26" s="43">
        <v>558728568.16999996</v>
      </c>
      <c r="AF26" s="43">
        <v>262415049.24000001</v>
      </c>
      <c r="AG26" s="43">
        <v>593447991.5</v>
      </c>
      <c r="AH26" s="58">
        <f>'[1]Short balance'!C26</f>
        <v>666085157.32000005</v>
      </c>
    </row>
    <row r="27" spans="1:752" x14ac:dyDescent="0.2">
      <c r="A27" s="4" t="s">
        <v>19</v>
      </c>
      <c r="B27" s="30">
        <v>4405481</v>
      </c>
      <c r="C27" s="30">
        <v>12834000</v>
      </c>
      <c r="D27" s="30">
        <v>10568000</v>
      </c>
      <c r="E27" s="30">
        <v>7847149.8700000001</v>
      </c>
      <c r="F27" s="30">
        <v>4726000</v>
      </c>
      <c r="G27" s="30">
        <v>18360040</v>
      </c>
      <c r="H27" s="30">
        <v>26657000</v>
      </c>
      <c r="I27" s="8">
        <v>18379574.989999998</v>
      </c>
      <c r="J27" s="8">
        <v>17686707.82</v>
      </c>
      <c r="K27" s="8">
        <v>29164587</v>
      </c>
      <c r="L27" s="8">
        <v>57847615.579999998</v>
      </c>
      <c r="M27" s="8">
        <v>55013809.799999997</v>
      </c>
      <c r="N27" s="8">
        <v>36126993.399999999</v>
      </c>
      <c r="O27" s="8">
        <v>39781263.770000003</v>
      </c>
      <c r="P27" s="8">
        <v>23544067.77</v>
      </c>
      <c r="Q27" s="8">
        <v>39497767.549999997</v>
      </c>
      <c r="R27" s="8">
        <v>23471342.82</v>
      </c>
      <c r="S27" s="15">
        <v>23108313.07</v>
      </c>
      <c r="T27" s="8">
        <v>212676252.06999999</v>
      </c>
      <c r="U27" s="8">
        <v>220158913.09999999</v>
      </c>
      <c r="V27" s="15">
        <v>208261564.50999999</v>
      </c>
      <c r="W27" s="8">
        <v>163487139.06999999</v>
      </c>
      <c r="X27" s="8">
        <v>213634400</v>
      </c>
      <c r="Y27" s="8">
        <v>243435580.83000001</v>
      </c>
      <c r="Z27" s="18">
        <v>86044359.849999994</v>
      </c>
      <c r="AA27" s="19">
        <v>57634278.229999997</v>
      </c>
      <c r="AB27" s="19">
        <v>82751442.969999999</v>
      </c>
      <c r="AC27" s="8">
        <v>98007747.140000001</v>
      </c>
      <c r="AD27" s="43">
        <v>87419302.680000007</v>
      </c>
      <c r="AE27" s="43">
        <v>23369114.93</v>
      </c>
      <c r="AF27" s="43">
        <v>16372866.91</v>
      </c>
      <c r="AG27" s="43">
        <v>14362895.91</v>
      </c>
      <c r="AH27" s="58">
        <f>'[1]Short balance'!C27</f>
        <v>24927084.75</v>
      </c>
    </row>
    <row r="28" spans="1:752" x14ac:dyDescent="0.2">
      <c r="A28" s="4" t="s">
        <v>20</v>
      </c>
      <c r="B28" s="30">
        <v>0</v>
      </c>
      <c r="C28" s="30">
        <v>107175918</v>
      </c>
      <c r="D28" s="30">
        <v>0</v>
      </c>
      <c r="E28" s="30">
        <v>126210562.93573099</v>
      </c>
      <c r="F28" s="30">
        <v>130420102.06999999</v>
      </c>
      <c r="G28" s="30">
        <v>114514720</v>
      </c>
      <c r="H28" s="30">
        <v>114514720</v>
      </c>
      <c r="I28" s="8">
        <v>114514720</v>
      </c>
      <c r="J28" s="8">
        <v>114514720</v>
      </c>
      <c r="K28" s="8">
        <v>114514720</v>
      </c>
      <c r="L28" s="8">
        <v>115207220</v>
      </c>
      <c r="M28" s="8">
        <v>114514720</v>
      </c>
      <c r="N28" s="8">
        <v>114514720</v>
      </c>
      <c r="O28" s="8">
        <v>876700</v>
      </c>
      <c r="P28" s="8">
        <v>115020850</v>
      </c>
      <c r="Q28" s="8">
        <v>115005850</v>
      </c>
      <c r="R28" s="8">
        <v>114374720</v>
      </c>
      <c r="S28" s="15">
        <v>145136774.53</v>
      </c>
      <c r="T28" s="8">
        <v>114507015.43000001</v>
      </c>
      <c r="U28" s="8">
        <v>115012904.09</v>
      </c>
      <c r="V28" s="15">
        <v>-1818.41</v>
      </c>
      <c r="W28" s="8">
        <v>17326.3</v>
      </c>
      <c r="X28" s="8">
        <v>21372.74</v>
      </c>
      <c r="Y28" s="8">
        <v>-2347.7399999999998</v>
      </c>
      <c r="Z28" s="18">
        <v>178938.73</v>
      </c>
      <c r="AA28" s="19">
        <v>3332885.49</v>
      </c>
      <c r="AB28" s="19">
        <v>26824.59</v>
      </c>
      <c r="AC28" s="8">
        <v>229.36</v>
      </c>
      <c r="AD28" s="43">
        <v>-485.43</v>
      </c>
      <c r="AE28" s="43">
        <v>21990.74</v>
      </c>
      <c r="AF28" s="43">
        <v>849083.74</v>
      </c>
      <c r="AG28" s="43">
        <v>760583.74</v>
      </c>
      <c r="AH28" s="58">
        <f>'[1]Short balance'!C28</f>
        <v>753583.74</v>
      </c>
    </row>
    <row r="29" spans="1:752" x14ac:dyDescent="0.2">
      <c r="A29" s="4" t="s">
        <v>21</v>
      </c>
      <c r="B29" s="30">
        <v>61119442.899999999</v>
      </c>
      <c r="C29" s="30">
        <v>51948275.899999999</v>
      </c>
      <c r="D29" s="30">
        <v>61980851.899999999</v>
      </c>
      <c r="E29" s="30">
        <v>58797976.899999999</v>
      </c>
      <c r="F29" s="30">
        <v>60854827.079999998</v>
      </c>
      <c r="G29" s="30">
        <v>59201713.369999997</v>
      </c>
      <c r="H29" s="30">
        <v>53244393.270000003</v>
      </c>
      <c r="I29" s="8">
        <v>61397741.18</v>
      </c>
      <c r="J29" s="8">
        <v>69490470.849999994</v>
      </c>
      <c r="K29" s="8">
        <v>69256152.290000007</v>
      </c>
      <c r="L29" s="8">
        <v>69086081.040000007</v>
      </c>
      <c r="M29" s="8">
        <v>89042875.099999994</v>
      </c>
      <c r="N29" s="8">
        <v>92948791.269999996</v>
      </c>
      <c r="O29" s="8">
        <v>97123298.980000004</v>
      </c>
      <c r="P29" s="8">
        <v>117303809.23</v>
      </c>
      <c r="Q29" s="8">
        <v>126603857.48</v>
      </c>
      <c r="R29" s="8">
        <v>148478582.21000001</v>
      </c>
      <c r="S29" s="15">
        <v>185577503.13</v>
      </c>
      <c r="T29" s="8">
        <v>209252117.19999999</v>
      </c>
      <c r="U29" s="8">
        <v>229659296.41999999</v>
      </c>
      <c r="V29" s="15">
        <v>237869794.30000001</v>
      </c>
      <c r="W29" s="8">
        <v>262296235.88999999</v>
      </c>
      <c r="X29" s="8">
        <v>248851983.25999999</v>
      </c>
      <c r="Y29" s="8">
        <v>236995985.09999999</v>
      </c>
      <c r="Z29" s="18">
        <v>229884439.55000001</v>
      </c>
      <c r="AA29" s="19">
        <v>242155812.97999999</v>
      </c>
      <c r="AB29" s="19">
        <v>428935438.20999998</v>
      </c>
      <c r="AC29" s="8">
        <v>370117237.77999997</v>
      </c>
      <c r="AD29" s="43">
        <v>337640395.36000001</v>
      </c>
      <c r="AE29" s="43">
        <v>270650892.33999997</v>
      </c>
      <c r="AF29" s="43">
        <v>416496499.81</v>
      </c>
      <c r="AG29" s="43">
        <v>382169477.73000002</v>
      </c>
      <c r="AH29" s="58">
        <f>'[1]Short balance'!C29</f>
        <v>340356977.55000001</v>
      </c>
    </row>
    <row r="30" spans="1:752" x14ac:dyDescent="0.2">
      <c r="A30" s="4" t="s">
        <v>22</v>
      </c>
      <c r="B30" s="30">
        <v>0</v>
      </c>
      <c r="C30" s="30">
        <v>28400</v>
      </c>
      <c r="D30" s="30">
        <v>0</v>
      </c>
      <c r="E30" s="30">
        <v>0</v>
      </c>
      <c r="F30" s="30">
        <v>28400</v>
      </c>
      <c r="G30" s="30">
        <v>0</v>
      </c>
      <c r="H30" s="30">
        <v>0</v>
      </c>
      <c r="I30" s="8">
        <v>0</v>
      </c>
      <c r="J30" s="8">
        <v>0</v>
      </c>
      <c r="K30" s="8">
        <v>0</v>
      </c>
      <c r="L30" s="8">
        <v>0</v>
      </c>
      <c r="M30" s="8">
        <v>0</v>
      </c>
      <c r="N30" s="8">
        <v>8366353</v>
      </c>
      <c r="O30" s="8">
        <v>0</v>
      </c>
      <c r="P30" s="8">
        <v>0</v>
      </c>
      <c r="Q30" s="8">
        <v>0</v>
      </c>
      <c r="R30" s="8">
        <v>0</v>
      </c>
      <c r="S30" s="15">
        <v>0</v>
      </c>
      <c r="T30" s="8">
        <v>0</v>
      </c>
      <c r="U30" s="8">
        <v>0</v>
      </c>
      <c r="V30" s="15">
        <v>0</v>
      </c>
      <c r="W30" s="8">
        <v>0</v>
      </c>
      <c r="X30" s="8">
        <v>0</v>
      </c>
      <c r="Y30" s="8">
        <v>0</v>
      </c>
      <c r="Z30" s="18">
        <v>0</v>
      </c>
      <c r="AA30" s="20">
        <v>0</v>
      </c>
      <c r="AB30" s="20">
        <v>93300</v>
      </c>
      <c r="AC30" s="8">
        <v>19500000</v>
      </c>
      <c r="AD30" s="43">
        <v>0</v>
      </c>
      <c r="AE30" s="43">
        <v>0</v>
      </c>
      <c r="AF30" s="43">
        <v>0</v>
      </c>
      <c r="AG30" s="43">
        <v>0</v>
      </c>
      <c r="AH30" s="58">
        <f>'[1]Short balance'!C30</f>
        <v>0</v>
      </c>
    </row>
    <row r="31" spans="1:752" s="55" customFormat="1" x14ac:dyDescent="0.2">
      <c r="A31" s="3" t="s">
        <v>23</v>
      </c>
      <c r="B31" s="48">
        <v>545923297</v>
      </c>
      <c r="C31" s="48">
        <v>591729816</v>
      </c>
      <c r="D31" s="48">
        <v>547115353</v>
      </c>
      <c r="E31" s="48">
        <v>524260264</v>
      </c>
      <c r="F31" s="48">
        <v>518273994.92000002</v>
      </c>
      <c r="G31" s="48">
        <v>608250303.41999996</v>
      </c>
      <c r="H31" s="48">
        <v>579536528.72000003</v>
      </c>
      <c r="I31" s="49">
        <v>552380154.46000004</v>
      </c>
      <c r="J31" s="49">
        <v>628873616.46000004</v>
      </c>
      <c r="K31" s="49">
        <v>661262824.46000004</v>
      </c>
      <c r="L31" s="49">
        <v>643196206.80999994</v>
      </c>
      <c r="M31" s="49">
        <v>653013943.49000001</v>
      </c>
      <c r="N31" s="49">
        <v>662993951.96000004</v>
      </c>
      <c r="O31" s="49">
        <v>678377177.17999995</v>
      </c>
      <c r="P31" s="49">
        <v>815226186.37</v>
      </c>
      <c r="Q31" s="49">
        <v>691105698.16999996</v>
      </c>
      <c r="R31" s="49">
        <v>566040609.16999996</v>
      </c>
      <c r="S31" s="52">
        <v>1278947895.52</v>
      </c>
      <c r="T31" s="49">
        <v>683103841.58000004</v>
      </c>
      <c r="U31" s="49">
        <v>750322448.58000004</v>
      </c>
      <c r="V31" s="52">
        <v>749523378.49000001</v>
      </c>
      <c r="W31" s="49">
        <v>679048538.76999998</v>
      </c>
      <c r="X31" s="49">
        <v>676744458.76999998</v>
      </c>
      <c r="Y31" s="49">
        <v>981305212.76999998</v>
      </c>
      <c r="Z31" s="53">
        <v>875251282.53999996</v>
      </c>
      <c r="AA31" s="54">
        <v>885242917.84914696</v>
      </c>
      <c r="AB31" s="54">
        <v>742287320.86000001</v>
      </c>
      <c r="AC31" s="49">
        <v>1345376041.8599999</v>
      </c>
      <c r="AD31" s="44">
        <v>1192852299.8599999</v>
      </c>
      <c r="AE31" s="44">
        <v>1038012709.03</v>
      </c>
      <c r="AF31" s="44">
        <v>787164390.86000001</v>
      </c>
      <c r="AG31" s="44">
        <v>720107458.76999998</v>
      </c>
      <c r="AH31" s="57">
        <f>'[1]Short balance'!C31</f>
        <v>687771298.76999998</v>
      </c>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c r="BT31" s="35"/>
      <c r="BU31" s="35"/>
      <c r="BV31" s="35"/>
      <c r="BW31" s="35"/>
      <c r="BX31" s="35"/>
      <c r="BY31" s="35"/>
      <c r="BZ31" s="35"/>
      <c r="CA31" s="35"/>
      <c r="CB31" s="35"/>
      <c r="CC31" s="35"/>
      <c r="CD31" s="35"/>
      <c r="CE31" s="35"/>
      <c r="CF31" s="35"/>
      <c r="CG31" s="35"/>
      <c r="CH31" s="35"/>
      <c r="CI31" s="35"/>
      <c r="CJ31" s="35"/>
      <c r="CK31" s="35"/>
      <c r="CL31" s="35"/>
      <c r="CM31" s="35"/>
      <c r="CN31" s="35"/>
      <c r="CO31" s="35"/>
      <c r="CP31" s="35"/>
      <c r="CQ31" s="35"/>
      <c r="CR31" s="35"/>
      <c r="CS31" s="35"/>
      <c r="CT31" s="35"/>
      <c r="CU31" s="35"/>
      <c r="CV31" s="35"/>
      <c r="CW31" s="35"/>
      <c r="CX31" s="35"/>
      <c r="CY31" s="35"/>
      <c r="CZ31" s="35"/>
      <c r="DA31" s="35"/>
      <c r="DB31" s="35"/>
      <c r="DC31" s="35"/>
      <c r="DD31" s="35"/>
      <c r="DE31" s="35"/>
      <c r="DF31" s="35"/>
      <c r="DG31" s="35"/>
      <c r="DH31" s="35"/>
      <c r="DI31" s="35"/>
      <c r="DJ31" s="35"/>
      <c r="DK31" s="35"/>
      <c r="DL31" s="35"/>
      <c r="DM31" s="35"/>
      <c r="DN31" s="35"/>
      <c r="DO31" s="35"/>
      <c r="DP31" s="35"/>
      <c r="DQ31" s="35"/>
      <c r="DR31" s="35"/>
      <c r="DS31" s="35"/>
      <c r="DT31" s="35"/>
      <c r="DU31" s="35"/>
      <c r="DV31" s="35"/>
      <c r="DW31" s="35"/>
      <c r="DX31" s="35"/>
      <c r="DY31" s="35"/>
      <c r="DZ31" s="35"/>
      <c r="EA31" s="35"/>
      <c r="EB31" s="35"/>
      <c r="EC31" s="35"/>
      <c r="ED31" s="35"/>
      <c r="EE31" s="35"/>
      <c r="EF31" s="35"/>
      <c r="EG31" s="35"/>
      <c r="EH31" s="35"/>
      <c r="EI31" s="35"/>
      <c r="EJ31" s="35"/>
      <c r="EK31" s="35"/>
      <c r="EL31" s="35"/>
      <c r="EM31" s="35"/>
      <c r="EN31" s="35"/>
      <c r="EO31" s="35"/>
      <c r="EP31" s="35"/>
      <c r="EQ31" s="35"/>
      <c r="ER31" s="35"/>
      <c r="ES31" s="35"/>
      <c r="ET31" s="35"/>
      <c r="EU31" s="35"/>
      <c r="EV31" s="35"/>
      <c r="EW31" s="35"/>
      <c r="EX31" s="35"/>
      <c r="EY31" s="35"/>
      <c r="EZ31" s="35"/>
      <c r="FA31" s="35"/>
      <c r="FB31" s="35"/>
      <c r="FC31" s="35"/>
      <c r="FD31" s="35"/>
      <c r="FE31" s="35"/>
      <c r="FF31" s="35"/>
      <c r="FG31" s="35"/>
      <c r="FH31" s="35"/>
      <c r="FI31" s="35"/>
      <c r="FJ31" s="35"/>
      <c r="FK31" s="35"/>
      <c r="FL31" s="35"/>
      <c r="FM31" s="35"/>
      <c r="FN31" s="35"/>
      <c r="FO31" s="35"/>
      <c r="FP31" s="35"/>
      <c r="FQ31" s="35"/>
      <c r="FR31" s="35"/>
      <c r="FS31" s="35"/>
      <c r="FT31" s="35"/>
      <c r="FU31" s="35"/>
      <c r="FV31" s="35"/>
      <c r="FW31" s="35"/>
      <c r="FX31" s="35"/>
      <c r="FY31" s="35"/>
      <c r="FZ31" s="35"/>
      <c r="GA31" s="35"/>
      <c r="GB31" s="35"/>
      <c r="GC31" s="35"/>
      <c r="GD31" s="35"/>
      <c r="GE31" s="35"/>
      <c r="GF31" s="35"/>
      <c r="GG31" s="35"/>
      <c r="GH31" s="35"/>
      <c r="GI31" s="35"/>
      <c r="GJ31" s="35"/>
      <c r="GK31" s="35"/>
      <c r="GL31" s="35"/>
      <c r="GM31" s="35"/>
      <c r="GN31" s="35"/>
      <c r="GO31" s="35"/>
      <c r="GP31" s="35"/>
      <c r="GQ31" s="35"/>
      <c r="GR31" s="35"/>
      <c r="GS31" s="35"/>
      <c r="GT31" s="35"/>
      <c r="GU31" s="35"/>
      <c r="GV31" s="35"/>
      <c r="GW31" s="35"/>
      <c r="GX31" s="35"/>
      <c r="GY31" s="35"/>
      <c r="GZ31" s="35"/>
      <c r="HA31" s="35"/>
      <c r="HB31" s="35"/>
      <c r="HC31" s="35"/>
      <c r="HD31" s="35"/>
      <c r="HE31" s="35"/>
      <c r="HF31" s="35"/>
      <c r="HG31" s="35"/>
      <c r="HH31" s="35"/>
      <c r="HI31" s="35"/>
      <c r="HJ31" s="35"/>
      <c r="HK31" s="35"/>
      <c r="HL31" s="35"/>
      <c r="HM31" s="35"/>
      <c r="HN31" s="35"/>
      <c r="HO31" s="35"/>
      <c r="HP31" s="35"/>
      <c r="HQ31" s="35"/>
      <c r="HR31" s="35"/>
      <c r="HS31" s="35"/>
      <c r="HT31" s="35"/>
      <c r="HU31" s="35"/>
      <c r="HV31" s="35"/>
      <c r="HW31" s="35"/>
      <c r="HX31" s="35"/>
      <c r="HY31" s="35"/>
      <c r="HZ31" s="35"/>
      <c r="IA31" s="35"/>
      <c r="IB31" s="35"/>
      <c r="IC31" s="35"/>
      <c r="ID31" s="35"/>
      <c r="IE31" s="35"/>
      <c r="IF31" s="35"/>
      <c r="IG31" s="35"/>
      <c r="IH31" s="35"/>
      <c r="II31" s="35"/>
      <c r="IJ31" s="35"/>
      <c r="IK31" s="35"/>
      <c r="IL31" s="35"/>
      <c r="IM31" s="35"/>
      <c r="IN31" s="35"/>
      <c r="IO31" s="35"/>
      <c r="IP31" s="35"/>
      <c r="IQ31" s="35"/>
      <c r="IR31" s="35"/>
      <c r="IS31" s="35"/>
      <c r="IT31" s="35"/>
      <c r="IU31" s="35"/>
      <c r="IV31" s="35"/>
      <c r="IW31" s="35"/>
      <c r="IX31" s="35"/>
      <c r="IY31" s="35"/>
      <c r="IZ31" s="35"/>
      <c r="JA31" s="35"/>
      <c r="JB31" s="35"/>
      <c r="JC31" s="35"/>
      <c r="JD31" s="35"/>
      <c r="JE31" s="35"/>
      <c r="JF31" s="35"/>
      <c r="JG31" s="35"/>
      <c r="JH31" s="35"/>
      <c r="JI31" s="35"/>
      <c r="JJ31" s="35"/>
      <c r="JK31" s="35"/>
      <c r="JL31" s="35"/>
      <c r="JM31" s="35"/>
      <c r="JN31" s="35"/>
      <c r="JO31" s="35"/>
      <c r="JP31" s="35"/>
      <c r="JQ31" s="35"/>
      <c r="JR31" s="35"/>
      <c r="JS31" s="35"/>
      <c r="JT31" s="35"/>
      <c r="JU31" s="35"/>
      <c r="JV31" s="35"/>
      <c r="JW31" s="35"/>
      <c r="JX31" s="35"/>
      <c r="JY31" s="35"/>
      <c r="JZ31" s="35"/>
      <c r="KA31" s="35"/>
      <c r="KB31" s="35"/>
      <c r="KC31" s="35"/>
      <c r="KD31" s="35"/>
      <c r="KE31" s="35"/>
      <c r="KF31" s="35"/>
      <c r="KG31" s="35"/>
      <c r="KH31" s="35"/>
      <c r="KI31" s="35"/>
      <c r="KJ31" s="35"/>
      <c r="KK31" s="35"/>
      <c r="KL31" s="35"/>
      <c r="KM31" s="35"/>
      <c r="KN31" s="35"/>
      <c r="KO31" s="35"/>
      <c r="KP31" s="35"/>
      <c r="KQ31" s="35"/>
      <c r="KR31" s="35"/>
      <c r="KS31" s="35"/>
      <c r="KT31" s="35"/>
      <c r="KU31" s="35"/>
      <c r="KV31" s="35"/>
      <c r="KW31" s="35"/>
      <c r="KX31" s="35"/>
      <c r="KY31" s="35"/>
      <c r="KZ31" s="35"/>
      <c r="LA31" s="35"/>
      <c r="LB31" s="35"/>
      <c r="LC31" s="35"/>
      <c r="LD31" s="35"/>
      <c r="LE31" s="35"/>
      <c r="LF31" s="35"/>
      <c r="LG31" s="35"/>
      <c r="LH31" s="35"/>
      <c r="LI31" s="35"/>
      <c r="LJ31" s="35"/>
      <c r="LK31" s="35"/>
      <c r="LL31" s="35"/>
      <c r="LM31" s="35"/>
      <c r="LN31" s="35"/>
      <c r="LO31" s="35"/>
      <c r="LP31" s="35"/>
      <c r="LQ31" s="35"/>
      <c r="LR31" s="35"/>
      <c r="LS31" s="35"/>
      <c r="LT31" s="35"/>
      <c r="LU31" s="35"/>
      <c r="LV31" s="35"/>
      <c r="LW31" s="35"/>
      <c r="LX31" s="35"/>
      <c r="LY31" s="35"/>
      <c r="LZ31" s="35"/>
      <c r="MA31" s="35"/>
      <c r="MB31" s="35"/>
      <c r="MC31" s="35"/>
      <c r="MD31" s="35"/>
      <c r="ME31" s="35"/>
      <c r="MF31" s="35"/>
      <c r="MG31" s="35"/>
      <c r="MH31" s="35"/>
      <c r="MI31" s="35"/>
      <c r="MJ31" s="35"/>
      <c r="MK31" s="35"/>
      <c r="ML31" s="35"/>
      <c r="MM31" s="35"/>
      <c r="MN31" s="35"/>
      <c r="MO31" s="35"/>
      <c r="MP31" s="35"/>
      <c r="MQ31" s="35"/>
      <c r="MR31" s="35"/>
      <c r="MS31" s="35"/>
      <c r="MT31" s="35"/>
      <c r="MU31" s="35"/>
      <c r="MV31" s="35"/>
      <c r="MW31" s="35"/>
      <c r="MX31" s="35"/>
      <c r="MY31" s="35"/>
      <c r="MZ31" s="35"/>
      <c r="NA31" s="35"/>
      <c r="NB31" s="35"/>
      <c r="NC31" s="35"/>
      <c r="ND31" s="35"/>
      <c r="NE31" s="35"/>
      <c r="NF31" s="35"/>
      <c r="NG31" s="35"/>
      <c r="NH31" s="35"/>
      <c r="NI31" s="35"/>
      <c r="NJ31" s="35"/>
      <c r="NK31" s="35"/>
      <c r="NL31" s="35"/>
      <c r="NM31" s="35"/>
      <c r="NN31" s="35"/>
      <c r="NO31" s="35"/>
      <c r="NP31" s="35"/>
      <c r="NQ31" s="35"/>
      <c r="NR31" s="35"/>
      <c r="NS31" s="35"/>
      <c r="NT31" s="35"/>
      <c r="NU31" s="35"/>
      <c r="NV31" s="35"/>
      <c r="NW31" s="35"/>
      <c r="NX31" s="35"/>
      <c r="NY31" s="35"/>
      <c r="NZ31" s="35"/>
      <c r="OA31" s="35"/>
      <c r="OB31" s="35"/>
      <c r="OC31" s="35"/>
      <c r="OD31" s="35"/>
      <c r="OE31" s="35"/>
      <c r="OF31" s="35"/>
      <c r="OG31" s="35"/>
      <c r="OH31" s="35"/>
      <c r="OI31" s="35"/>
      <c r="OJ31" s="35"/>
      <c r="OK31" s="35"/>
      <c r="OL31" s="35"/>
      <c r="OM31" s="35"/>
      <c r="ON31" s="35"/>
      <c r="OO31" s="35"/>
      <c r="OP31" s="35"/>
      <c r="OQ31" s="35"/>
      <c r="OR31" s="35"/>
      <c r="OS31" s="35"/>
      <c r="OT31" s="35"/>
      <c r="OU31" s="35"/>
      <c r="OV31" s="35"/>
      <c r="OW31" s="35"/>
      <c r="OX31" s="35"/>
      <c r="OY31" s="35"/>
      <c r="OZ31" s="35"/>
      <c r="PA31" s="35"/>
      <c r="PB31" s="35"/>
      <c r="PC31" s="35"/>
      <c r="PD31" s="35"/>
      <c r="PE31" s="35"/>
      <c r="PF31" s="35"/>
      <c r="PG31" s="35"/>
      <c r="PH31" s="35"/>
      <c r="PI31" s="35"/>
      <c r="PJ31" s="35"/>
      <c r="PK31" s="35"/>
      <c r="PL31" s="35"/>
      <c r="PM31" s="35"/>
      <c r="PN31" s="35"/>
      <c r="PO31" s="35"/>
      <c r="PP31" s="35"/>
      <c r="PQ31" s="35"/>
      <c r="PR31" s="35"/>
      <c r="PS31" s="35"/>
      <c r="PT31" s="35"/>
      <c r="PU31" s="35"/>
      <c r="PV31" s="35"/>
      <c r="PW31" s="35"/>
      <c r="PX31" s="35"/>
      <c r="PY31" s="35"/>
      <c r="PZ31" s="35"/>
      <c r="QA31" s="35"/>
      <c r="QB31" s="35"/>
      <c r="QC31" s="35"/>
      <c r="QD31" s="35"/>
      <c r="QE31" s="35"/>
      <c r="QF31" s="35"/>
      <c r="QG31" s="35"/>
      <c r="QH31" s="35"/>
      <c r="QI31" s="35"/>
      <c r="QJ31" s="35"/>
      <c r="QK31" s="35"/>
      <c r="QL31" s="35"/>
      <c r="QM31" s="35"/>
      <c r="QN31" s="35"/>
      <c r="QO31" s="35"/>
      <c r="QP31" s="35"/>
      <c r="QQ31" s="35"/>
      <c r="QR31" s="35"/>
      <c r="QS31" s="35"/>
      <c r="QT31" s="35"/>
      <c r="QU31" s="35"/>
      <c r="QV31" s="35"/>
      <c r="QW31" s="35"/>
      <c r="QX31" s="35"/>
      <c r="QY31" s="35"/>
      <c r="QZ31" s="35"/>
      <c r="RA31" s="35"/>
      <c r="RB31" s="35"/>
      <c r="RC31" s="35"/>
      <c r="RD31" s="35"/>
      <c r="RE31" s="35"/>
      <c r="RF31" s="35"/>
      <c r="RG31" s="35"/>
      <c r="RH31" s="35"/>
      <c r="RI31" s="35"/>
      <c r="RJ31" s="35"/>
      <c r="RK31" s="35"/>
      <c r="RL31" s="35"/>
      <c r="RM31" s="35"/>
      <c r="RN31" s="35"/>
      <c r="RO31" s="35"/>
      <c r="RP31" s="35"/>
      <c r="RQ31" s="35"/>
      <c r="RR31" s="35"/>
      <c r="RS31" s="35"/>
      <c r="RT31" s="35"/>
      <c r="RU31" s="35"/>
      <c r="RV31" s="35"/>
      <c r="RW31" s="35"/>
      <c r="RX31" s="35"/>
      <c r="RY31" s="35"/>
      <c r="RZ31" s="35"/>
      <c r="SA31" s="35"/>
      <c r="SB31" s="35"/>
      <c r="SC31" s="35"/>
      <c r="SD31" s="35"/>
      <c r="SE31" s="35"/>
      <c r="SF31" s="35"/>
      <c r="SG31" s="35"/>
      <c r="SH31" s="35"/>
      <c r="SI31" s="35"/>
      <c r="SJ31" s="35"/>
      <c r="SK31" s="35"/>
      <c r="SL31" s="35"/>
      <c r="SM31" s="35"/>
      <c r="SN31" s="35"/>
      <c r="SO31" s="35"/>
      <c r="SP31" s="35"/>
      <c r="SQ31" s="35"/>
      <c r="SR31" s="35"/>
      <c r="SS31" s="35"/>
      <c r="ST31" s="35"/>
      <c r="SU31" s="35"/>
      <c r="SV31" s="35"/>
      <c r="SW31" s="35"/>
      <c r="SX31" s="35"/>
      <c r="SY31" s="35"/>
      <c r="SZ31" s="35"/>
      <c r="TA31" s="35"/>
      <c r="TB31" s="35"/>
      <c r="TC31" s="35"/>
      <c r="TD31" s="35"/>
      <c r="TE31" s="35"/>
      <c r="TF31" s="35"/>
      <c r="TG31" s="35"/>
      <c r="TH31" s="35"/>
      <c r="TI31" s="35"/>
      <c r="TJ31" s="35"/>
      <c r="TK31" s="35"/>
      <c r="TL31" s="35"/>
      <c r="TM31" s="35"/>
      <c r="TN31" s="35"/>
      <c r="TO31" s="35"/>
      <c r="TP31" s="35"/>
      <c r="TQ31" s="35"/>
      <c r="TR31" s="35"/>
      <c r="TS31" s="35"/>
      <c r="TT31" s="35"/>
      <c r="TU31" s="35"/>
      <c r="TV31" s="35"/>
      <c r="TW31" s="35"/>
      <c r="TX31" s="35"/>
      <c r="TY31" s="35"/>
      <c r="TZ31" s="35"/>
      <c r="UA31" s="35"/>
      <c r="UB31" s="35"/>
      <c r="UC31" s="35"/>
      <c r="UD31" s="35"/>
      <c r="UE31" s="35"/>
      <c r="UF31" s="35"/>
      <c r="UG31" s="35"/>
      <c r="UH31" s="35"/>
      <c r="UI31" s="35"/>
      <c r="UJ31" s="35"/>
      <c r="UK31" s="35"/>
      <c r="UL31" s="35"/>
      <c r="UM31" s="35"/>
      <c r="UN31" s="35"/>
      <c r="UO31" s="35"/>
      <c r="UP31" s="35"/>
      <c r="UQ31" s="35"/>
      <c r="UR31" s="35"/>
      <c r="US31" s="35"/>
      <c r="UT31" s="35"/>
      <c r="UU31" s="35"/>
      <c r="UV31" s="35"/>
      <c r="UW31" s="35"/>
      <c r="UX31" s="35"/>
      <c r="UY31" s="35"/>
      <c r="UZ31" s="35"/>
      <c r="VA31" s="35"/>
      <c r="VB31" s="35"/>
      <c r="VC31" s="35"/>
      <c r="VD31" s="35"/>
      <c r="VE31" s="35"/>
      <c r="VF31" s="35"/>
      <c r="VG31" s="35"/>
      <c r="VH31" s="35"/>
      <c r="VI31" s="35"/>
      <c r="VJ31" s="35"/>
      <c r="VK31" s="35"/>
      <c r="VL31" s="35"/>
      <c r="VM31" s="35"/>
      <c r="VN31" s="35"/>
      <c r="VO31" s="35"/>
      <c r="VP31" s="35"/>
      <c r="VQ31" s="35"/>
      <c r="VR31" s="35"/>
      <c r="VS31" s="35"/>
      <c r="VT31" s="35"/>
      <c r="VU31" s="35"/>
      <c r="VV31" s="35"/>
      <c r="VW31" s="35"/>
      <c r="VX31" s="35"/>
      <c r="VY31" s="35"/>
      <c r="VZ31" s="35"/>
      <c r="WA31" s="35"/>
      <c r="WB31" s="35"/>
      <c r="WC31" s="35"/>
      <c r="WD31" s="35"/>
      <c r="WE31" s="35"/>
      <c r="WF31" s="35"/>
      <c r="WG31" s="35"/>
      <c r="WH31" s="35"/>
      <c r="WI31" s="35"/>
      <c r="WJ31" s="35"/>
      <c r="WK31" s="35"/>
      <c r="WL31" s="35"/>
      <c r="WM31" s="35"/>
      <c r="WN31" s="35"/>
      <c r="WO31" s="35"/>
      <c r="WP31" s="35"/>
      <c r="WQ31" s="35"/>
      <c r="WR31" s="35"/>
      <c r="WS31" s="35"/>
      <c r="WT31" s="35"/>
      <c r="WU31" s="35"/>
      <c r="WV31" s="35"/>
      <c r="WW31" s="35"/>
      <c r="WX31" s="35"/>
      <c r="WY31" s="35"/>
      <c r="WZ31" s="35"/>
      <c r="XA31" s="35"/>
      <c r="XB31" s="35"/>
      <c r="XC31" s="35"/>
      <c r="XD31" s="35"/>
      <c r="XE31" s="35"/>
      <c r="XF31" s="35"/>
      <c r="XG31" s="35"/>
      <c r="XH31" s="35"/>
      <c r="XI31" s="35"/>
      <c r="XJ31" s="35"/>
      <c r="XK31" s="35"/>
      <c r="XL31" s="35"/>
      <c r="XM31" s="35"/>
      <c r="XN31" s="35"/>
      <c r="XO31" s="35"/>
      <c r="XP31" s="35"/>
      <c r="XQ31" s="35"/>
      <c r="XR31" s="35"/>
      <c r="XS31" s="35"/>
      <c r="XT31" s="35"/>
      <c r="XU31" s="35"/>
      <c r="XV31" s="35"/>
      <c r="XW31" s="35"/>
      <c r="XX31" s="35"/>
      <c r="XY31" s="35"/>
      <c r="XZ31" s="35"/>
      <c r="YA31" s="35"/>
      <c r="YB31" s="35"/>
      <c r="YC31" s="35"/>
      <c r="YD31" s="35"/>
      <c r="YE31" s="35"/>
      <c r="YF31" s="35"/>
      <c r="YG31" s="35"/>
      <c r="YH31" s="35"/>
      <c r="YI31" s="35"/>
      <c r="YJ31" s="35"/>
      <c r="YK31" s="35"/>
      <c r="YL31" s="35"/>
      <c r="YM31" s="35"/>
      <c r="YN31" s="35"/>
      <c r="YO31" s="35"/>
      <c r="YP31" s="35"/>
      <c r="YQ31" s="35"/>
      <c r="YR31" s="35"/>
      <c r="YS31" s="35"/>
      <c r="YT31" s="35"/>
      <c r="YU31" s="35"/>
      <c r="YV31" s="35"/>
      <c r="YW31" s="35"/>
      <c r="YX31" s="35"/>
      <c r="YY31" s="35"/>
      <c r="YZ31" s="35"/>
      <c r="ZA31" s="35"/>
      <c r="ZB31" s="35"/>
      <c r="ZC31" s="35"/>
      <c r="ZD31" s="35"/>
      <c r="ZE31" s="35"/>
      <c r="ZF31" s="35"/>
      <c r="ZG31" s="35"/>
      <c r="ZH31" s="35"/>
      <c r="ZI31" s="35"/>
      <c r="ZJ31" s="35"/>
      <c r="ZK31" s="35"/>
      <c r="ZL31" s="35"/>
      <c r="ZM31" s="35"/>
      <c r="ZN31" s="35"/>
      <c r="ZO31" s="35"/>
      <c r="ZP31" s="35"/>
      <c r="ZQ31" s="35"/>
      <c r="ZR31" s="35"/>
      <c r="ZS31" s="35"/>
      <c r="ZT31" s="35"/>
      <c r="ZU31" s="35"/>
      <c r="ZV31" s="35"/>
      <c r="ZW31" s="35"/>
      <c r="ZX31" s="35"/>
      <c r="ZY31" s="35"/>
      <c r="ZZ31" s="35"/>
      <c r="AAA31" s="35"/>
      <c r="AAB31" s="35"/>
      <c r="AAC31" s="35"/>
      <c r="AAD31" s="35"/>
      <c r="AAE31" s="35"/>
      <c r="AAF31" s="35"/>
      <c r="AAG31" s="35"/>
      <c r="AAH31" s="35"/>
      <c r="AAI31" s="35"/>
      <c r="AAJ31" s="35"/>
      <c r="AAK31" s="35"/>
      <c r="AAL31" s="35"/>
      <c r="AAM31" s="35"/>
      <c r="AAN31" s="35"/>
      <c r="AAO31" s="35"/>
      <c r="AAP31" s="35"/>
      <c r="AAQ31" s="35"/>
      <c r="AAR31" s="35"/>
      <c r="AAS31" s="35"/>
      <c r="AAT31" s="35"/>
      <c r="AAU31" s="35"/>
      <c r="AAV31" s="35"/>
      <c r="AAW31" s="35"/>
      <c r="AAX31" s="35"/>
      <c r="AAY31" s="35"/>
      <c r="AAZ31" s="35"/>
      <c r="ABA31" s="35"/>
      <c r="ABB31" s="35"/>
      <c r="ABC31" s="35"/>
      <c r="ABD31" s="35"/>
      <c r="ABE31" s="35"/>
      <c r="ABF31" s="35"/>
      <c r="ABG31" s="35"/>
      <c r="ABH31" s="35"/>
      <c r="ABI31" s="35"/>
      <c r="ABJ31" s="35"/>
      <c r="ABK31" s="35"/>
      <c r="ABL31" s="35"/>
      <c r="ABM31" s="35"/>
      <c r="ABN31" s="35"/>
      <c r="ABO31" s="35"/>
      <c r="ABP31" s="35"/>
      <c r="ABQ31" s="35"/>
      <c r="ABR31" s="35"/>
      <c r="ABS31" s="35"/>
      <c r="ABT31" s="35"/>
      <c r="ABU31" s="35"/>
      <c r="ABV31" s="35"/>
      <c r="ABW31" s="35"/>
      <c r="ABX31" s="35"/>
    </row>
    <row r="32" spans="1:752" x14ac:dyDescent="0.2">
      <c r="A32" s="7" t="s">
        <v>41</v>
      </c>
      <c r="B32" s="30">
        <v>549079535</v>
      </c>
      <c r="C32" s="30">
        <v>594886054</v>
      </c>
      <c r="D32" s="30">
        <v>549915353</v>
      </c>
      <c r="E32" s="30">
        <v>527060264</v>
      </c>
      <c r="F32" s="30">
        <v>521073994.92000002</v>
      </c>
      <c r="G32" s="30">
        <v>611174402.91999996</v>
      </c>
      <c r="H32" s="30">
        <v>621651722.91999996</v>
      </c>
      <c r="I32" s="8">
        <v>607355440.91999996</v>
      </c>
      <c r="J32" s="8">
        <v>678254116.91999996</v>
      </c>
      <c r="K32" s="8">
        <v>724525648.91999996</v>
      </c>
      <c r="L32" s="8">
        <v>733150468.63</v>
      </c>
      <c r="M32" s="8">
        <v>748972190.63</v>
      </c>
      <c r="N32" s="8">
        <v>698717973.92999995</v>
      </c>
      <c r="O32" s="8">
        <v>702214576.58000004</v>
      </c>
      <c r="P32" s="8">
        <v>857571552.17999995</v>
      </c>
      <c r="Q32" s="8">
        <v>761922652.33000004</v>
      </c>
      <c r="R32" s="8">
        <v>634799073.33000004</v>
      </c>
      <c r="S32" s="15">
        <v>1345338712.6800001</v>
      </c>
      <c r="T32" s="8">
        <v>757901344.24000001</v>
      </c>
      <c r="U32" s="8">
        <v>840404388.44000006</v>
      </c>
      <c r="V32" s="15">
        <v>812854169.35000002</v>
      </c>
      <c r="W32" s="8">
        <v>733277278.85000002</v>
      </c>
      <c r="X32" s="8">
        <v>730183598.85000002</v>
      </c>
      <c r="Y32" s="8">
        <v>1033994352.85</v>
      </c>
      <c r="Z32" s="18">
        <v>1047624422.62</v>
      </c>
      <c r="AA32" s="19">
        <v>1056866057.92915</v>
      </c>
      <c r="AB32" s="19">
        <v>792698020.94000006</v>
      </c>
      <c r="AC32" s="8">
        <v>1387160844.9400001</v>
      </c>
      <c r="AD32" s="43">
        <v>1198930647.9400001</v>
      </c>
      <c r="AE32" s="43">
        <v>1061140487.11</v>
      </c>
      <c r="AF32" s="43">
        <v>793242738.94000006</v>
      </c>
      <c r="AG32" s="43">
        <v>726185806.85000002</v>
      </c>
      <c r="AH32" s="58">
        <f>'[1]Short balance'!C32</f>
        <v>694985756.85000002</v>
      </c>
    </row>
    <row r="33" spans="1:752" x14ac:dyDescent="0.2">
      <c r="A33" s="7" t="s">
        <v>42</v>
      </c>
      <c r="B33" s="30">
        <v>3156238</v>
      </c>
      <c r="C33" s="30">
        <v>3156238</v>
      </c>
      <c r="D33" s="30">
        <v>2800000</v>
      </c>
      <c r="E33" s="30">
        <v>2800000</v>
      </c>
      <c r="F33" s="30">
        <v>2800000</v>
      </c>
      <c r="G33" s="30">
        <v>2924099.5</v>
      </c>
      <c r="H33" s="30">
        <v>42115194.200000003</v>
      </c>
      <c r="I33" s="8">
        <v>54975286.460000001</v>
      </c>
      <c r="J33" s="8">
        <v>49380500.460000001</v>
      </c>
      <c r="K33" s="8">
        <v>63262824.460000001</v>
      </c>
      <c r="L33" s="8">
        <v>89954261.819999993</v>
      </c>
      <c r="M33" s="8">
        <v>95958247.140000001</v>
      </c>
      <c r="N33" s="8">
        <v>35724021.969999999</v>
      </c>
      <c r="O33" s="8">
        <v>23837399.399999999</v>
      </c>
      <c r="P33" s="8">
        <v>42345365.810000002</v>
      </c>
      <c r="Q33" s="8">
        <v>70816954.159999996</v>
      </c>
      <c r="R33" s="8">
        <v>68758464.159999996</v>
      </c>
      <c r="S33" s="15">
        <v>66390817.159999996</v>
      </c>
      <c r="T33" s="8">
        <v>74797502.659999996</v>
      </c>
      <c r="U33" s="8">
        <v>90081939.859999999</v>
      </c>
      <c r="V33" s="15">
        <v>63330790.859999999</v>
      </c>
      <c r="W33" s="8">
        <v>54228740.079999998</v>
      </c>
      <c r="X33" s="8">
        <v>53439140.079999998</v>
      </c>
      <c r="Y33" s="8">
        <v>52689140.079999998</v>
      </c>
      <c r="Z33" s="18">
        <v>172373140.08000001</v>
      </c>
      <c r="AA33" s="19">
        <v>171623140.08000001</v>
      </c>
      <c r="AB33" s="19">
        <v>50410700.079999998</v>
      </c>
      <c r="AC33" s="8">
        <v>41784803.079999998</v>
      </c>
      <c r="AD33" s="43">
        <v>6078348.0800000001</v>
      </c>
      <c r="AE33" s="43">
        <v>23127778.079999998</v>
      </c>
      <c r="AF33" s="43">
        <v>6078348.0800000001</v>
      </c>
      <c r="AG33" s="43">
        <v>6078348.0800000001</v>
      </c>
      <c r="AH33" s="58">
        <f>'[1]Short balance'!C33</f>
        <v>7214458.0800000001</v>
      </c>
    </row>
    <row r="34" spans="1:752" s="55" customFormat="1" x14ac:dyDescent="0.2">
      <c r="A34" s="11" t="s">
        <v>24</v>
      </c>
      <c r="B34" s="48">
        <v>1749486982.2000003</v>
      </c>
      <c r="C34" s="48">
        <v>2108244744.073</v>
      </c>
      <c r="D34" s="48">
        <v>2089982207.892</v>
      </c>
      <c r="E34" s="48">
        <v>2102507504.2290001</v>
      </c>
      <c r="F34" s="48">
        <v>2476792798.1671143</v>
      </c>
      <c r="G34" s="48">
        <v>2329868635.7487798</v>
      </c>
      <c r="H34" s="48">
        <v>2282084269.1339998</v>
      </c>
      <c r="I34" s="49">
        <v>2301906400.1626701</v>
      </c>
      <c r="J34" s="49">
        <v>2289776461.2055001</v>
      </c>
      <c r="K34" s="49">
        <v>2484918159.2800002</v>
      </c>
      <c r="L34" s="49">
        <v>2233610264.57057</v>
      </c>
      <c r="M34" s="49">
        <v>2369317339.2360001</v>
      </c>
      <c r="N34" s="49">
        <v>2409570034.1139798</v>
      </c>
      <c r="O34" s="49">
        <v>2390426104.78899</v>
      </c>
      <c r="P34" s="49">
        <v>2886243735.1669898</v>
      </c>
      <c r="Q34" s="49">
        <v>3142706440.1058002</v>
      </c>
      <c r="R34" s="49">
        <v>3518267134.1519899</v>
      </c>
      <c r="S34" s="52">
        <v>3550531082.1691499</v>
      </c>
      <c r="T34" s="49">
        <v>3800830568.5449901</v>
      </c>
      <c r="U34" s="49">
        <v>3935183651.04564</v>
      </c>
      <c r="V34" s="52">
        <v>4072169295.7388</v>
      </c>
      <c r="W34" s="49">
        <v>4261354553.3734899</v>
      </c>
      <c r="X34" s="49">
        <v>4737277192.5185204</v>
      </c>
      <c r="Y34" s="49">
        <v>4823136572.8735399</v>
      </c>
      <c r="Z34" s="53">
        <v>4735764841.7635098</v>
      </c>
      <c r="AA34" s="54">
        <v>4248001250.6550498</v>
      </c>
      <c r="AB34" s="54">
        <v>4260048807.3210702</v>
      </c>
      <c r="AC34" s="49">
        <v>4198100992.9359999</v>
      </c>
      <c r="AD34" s="44">
        <v>4141091670.5346198</v>
      </c>
      <c r="AE34" s="44">
        <v>4358134026</v>
      </c>
      <c r="AF34" s="44">
        <v>7383445037.7327003</v>
      </c>
      <c r="AG34" s="44">
        <v>8310772877.4615002</v>
      </c>
      <c r="AH34" s="57">
        <f>'[1]Short balance'!C34</f>
        <v>11421591990.061501</v>
      </c>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c r="BS34" s="35"/>
      <c r="BT34" s="35"/>
      <c r="BU34" s="35"/>
      <c r="BV34" s="35"/>
      <c r="BW34" s="35"/>
      <c r="BX34" s="35"/>
      <c r="BY34" s="35"/>
      <c r="BZ34" s="35"/>
      <c r="CA34" s="35"/>
      <c r="CB34" s="35"/>
      <c r="CC34" s="35"/>
      <c r="CD34" s="35"/>
      <c r="CE34" s="35"/>
      <c r="CF34" s="35"/>
      <c r="CG34" s="35"/>
      <c r="CH34" s="35"/>
      <c r="CI34" s="35"/>
      <c r="CJ34" s="35"/>
      <c r="CK34" s="35"/>
      <c r="CL34" s="35"/>
      <c r="CM34" s="35"/>
      <c r="CN34" s="35"/>
      <c r="CO34" s="35"/>
      <c r="CP34" s="35"/>
      <c r="CQ34" s="35"/>
      <c r="CR34" s="35"/>
      <c r="CS34" s="35"/>
      <c r="CT34" s="35"/>
      <c r="CU34" s="35"/>
      <c r="CV34" s="35"/>
      <c r="CW34" s="35"/>
      <c r="CX34" s="35"/>
      <c r="CY34" s="35"/>
      <c r="CZ34" s="35"/>
      <c r="DA34" s="35"/>
      <c r="DB34" s="35"/>
      <c r="DC34" s="35"/>
      <c r="DD34" s="35"/>
      <c r="DE34" s="35"/>
      <c r="DF34" s="35"/>
      <c r="DG34" s="35"/>
      <c r="DH34" s="35"/>
      <c r="DI34" s="35"/>
      <c r="DJ34" s="35"/>
      <c r="DK34" s="35"/>
      <c r="DL34" s="35"/>
      <c r="DM34" s="35"/>
      <c r="DN34" s="35"/>
      <c r="DO34" s="35"/>
      <c r="DP34" s="35"/>
      <c r="DQ34" s="35"/>
      <c r="DR34" s="35"/>
      <c r="DS34" s="35"/>
      <c r="DT34" s="35"/>
      <c r="DU34" s="35"/>
      <c r="DV34" s="35"/>
      <c r="DW34" s="35"/>
      <c r="DX34" s="35"/>
      <c r="DY34" s="35"/>
      <c r="DZ34" s="35"/>
      <c r="EA34" s="35"/>
      <c r="EB34" s="35"/>
      <c r="EC34" s="35"/>
      <c r="ED34" s="35"/>
      <c r="EE34" s="35"/>
      <c r="EF34" s="35"/>
      <c r="EG34" s="35"/>
      <c r="EH34" s="35"/>
      <c r="EI34" s="35"/>
      <c r="EJ34" s="35"/>
      <c r="EK34" s="35"/>
      <c r="EL34" s="35"/>
      <c r="EM34" s="35"/>
      <c r="EN34" s="35"/>
      <c r="EO34" s="35"/>
      <c r="EP34" s="35"/>
      <c r="EQ34" s="35"/>
      <c r="ER34" s="35"/>
      <c r="ES34" s="35"/>
      <c r="ET34" s="35"/>
      <c r="EU34" s="35"/>
      <c r="EV34" s="35"/>
      <c r="EW34" s="35"/>
      <c r="EX34" s="35"/>
      <c r="EY34" s="35"/>
      <c r="EZ34" s="35"/>
      <c r="FA34" s="35"/>
      <c r="FB34" s="35"/>
      <c r="FC34" s="35"/>
      <c r="FD34" s="35"/>
      <c r="FE34" s="35"/>
      <c r="FF34" s="35"/>
      <c r="FG34" s="35"/>
      <c r="FH34" s="35"/>
      <c r="FI34" s="35"/>
      <c r="FJ34" s="35"/>
      <c r="FK34" s="35"/>
      <c r="FL34" s="35"/>
      <c r="FM34" s="35"/>
      <c r="FN34" s="35"/>
      <c r="FO34" s="35"/>
      <c r="FP34" s="35"/>
      <c r="FQ34" s="35"/>
      <c r="FR34" s="35"/>
      <c r="FS34" s="35"/>
      <c r="FT34" s="35"/>
      <c r="FU34" s="35"/>
      <c r="FV34" s="35"/>
      <c r="FW34" s="35"/>
      <c r="FX34" s="35"/>
      <c r="FY34" s="35"/>
      <c r="FZ34" s="35"/>
      <c r="GA34" s="35"/>
      <c r="GB34" s="35"/>
      <c r="GC34" s="35"/>
      <c r="GD34" s="35"/>
      <c r="GE34" s="35"/>
      <c r="GF34" s="35"/>
      <c r="GG34" s="35"/>
      <c r="GH34" s="35"/>
      <c r="GI34" s="35"/>
      <c r="GJ34" s="35"/>
      <c r="GK34" s="35"/>
      <c r="GL34" s="35"/>
      <c r="GM34" s="35"/>
      <c r="GN34" s="35"/>
      <c r="GO34" s="35"/>
      <c r="GP34" s="35"/>
      <c r="GQ34" s="35"/>
      <c r="GR34" s="35"/>
      <c r="GS34" s="35"/>
      <c r="GT34" s="35"/>
      <c r="GU34" s="35"/>
      <c r="GV34" s="35"/>
      <c r="GW34" s="35"/>
      <c r="GX34" s="35"/>
      <c r="GY34" s="35"/>
      <c r="GZ34" s="35"/>
      <c r="HA34" s="35"/>
      <c r="HB34" s="35"/>
      <c r="HC34" s="35"/>
      <c r="HD34" s="35"/>
      <c r="HE34" s="35"/>
      <c r="HF34" s="35"/>
      <c r="HG34" s="35"/>
      <c r="HH34" s="35"/>
      <c r="HI34" s="35"/>
      <c r="HJ34" s="35"/>
      <c r="HK34" s="35"/>
      <c r="HL34" s="35"/>
      <c r="HM34" s="35"/>
      <c r="HN34" s="35"/>
      <c r="HO34" s="35"/>
      <c r="HP34" s="35"/>
      <c r="HQ34" s="35"/>
      <c r="HR34" s="35"/>
      <c r="HS34" s="35"/>
      <c r="HT34" s="35"/>
      <c r="HU34" s="35"/>
      <c r="HV34" s="35"/>
      <c r="HW34" s="35"/>
      <c r="HX34" s="35"/>
      <c r="HY34" s="35"/>
      <c r="HZ34" s="35"/>
      <c r="IA34" s="35"/>
      <c r="IB34" s="35"/>
      <c r="IC34" s="35"/>
      <c r="ID34" s="35"/>
      <c r="IE34" s="35"/>
      <c r="IF34" s="35"/>
      <c r="IG34" s="35"/>
      <c r="IH34" s="35"/>
      <c r="II34" s="35"/>
      <c r="IJ34" s="35"/>
      <c r="IK34" s="35"/>
      <c r="IL34" s="35"/>
      <c r="IM34" s="35"/>
      <c r="IN34" s="35"/>
      <c r="IO34" s="35"/>
      <c r="IP34" s="35"/>
      <c r="IQ34" s="35"/>
      <c r="IR34" s="35"/>
      <c r="IS34" s="35"/>
      <c r="IT34" s="35"/>
      <c r="IU34" s="35"/>
      <c r="IV34" s="35"/>
      <c r="IW34" s="35"/>
      <c r="IX34" s="35"/>
      <c r="IY34" s="35"/>
      <c r="IZ34" s="35"/>
      <c r="JA34" s="35"/>
      <c r="JB34" s="35"/>
      <c r="JC34" s="35"/>
      <c r="JD34" s="35"/>
      <c r="JE34" s="35"/>
      <c r="JF34" s="35"/>
      <c r="JG34" s="35"/>
      <c r="JH34" s="35"/>
      <c r="JI34" s="35"/>
      <c r="JJ34" s="35"/>
      <c r="JK34" s="35"/>
      <c r="JL34" s="35"/>
      <c r="JM34" s="35"/>
      <c r="JN34" s="35"/>
      <c r="JO34" s="35"/>
      <c r="JP34" s="35"/>
      <c r="JQ34" s="35"/>
      <c r="JR34" s="35"/>
      <c r="JS34" s="35"/>
      <c r="JT34" s="35"/>
      <c r="JU34" s="35"/>
      <c r="JV34" s="35"/>
      <c r="JW34" s="35"/>
      <c r="JX34" s="35"/>
      <c r="JY34" s="35"/>
      <c r="JZ34" s="35"/>
      <c r="KA34" s="35"/>
      <c r="KB34" s="35"/>
      <c r="KC34" s="35"/>
      <c r="KD34" s="35"/>
      <c r="KE34" s="35"/>
      <c r="KF34" s="35"/>
      <c r="KG34" s="35"/>
      <c r="KH34" s="35"/>
      <c r="KI34" s="35"/>
      <c r="KJ34" s="35"/>
      <c r="KK34" s="35"/>
      <c r="KL34" s="35"/>
      <c r="KM34" s="35"/>
      <c r="KN34" s="35"/>
      <c r="KO34" s="35"/>
      <c r="KP34" s="35"/>
      <c r="KQ34" s="35"/>
      <c r="KR34" s="35"/>
      <c r="KS34" s="35"/>
      <c r="KT34" s="35"/>
      <c r="KU34" s="35"/>
      <c r="KV34" s="35"/>
      <c r="KW34" s="35"/>
      <c r="KX34" s="35"/>
      <c r="KY34" s="35"/>
      <c r="KZ34" s="35"/>
      <c r="LA34" s="35"/>
      <c r="LB34" s="35"/>
      <c r="LC34" s="35"/>
      <c r="LD34" s="35"/>
      <c r="LE34" s="35"/>
      <c r="LF34" s="35"/>
      <c r="LG34" s="35"/>
      <c r="LH34" s="35"/>
      <c r="LI34" s="35"/>
      <c r="LJ34" s="35"/>
      <c r="LK34" s="35"/>
      <c r="LL34" s="35"/>
      <c r="LM34" s="35"/>
      <c r="LN34" s="35"/>
      <c r="LO34" s="35"/>
      <c r="LP34" s="35"/>
      <c r="LQ34" s="35"/>
      <c r="LR34" s="35"/>
      <c r="LS34" s="35"/>
      <c r="LT34" s="35"/>
      <c r="LU34" s="35"/>
      <c r="LV34" s="35"/>
      <c r="LW34" s="35"/>
      <c r="LX34" s="35"/>
      <c r="LY34" s="35"/>
      <c r="LZ34" s="35"/>
      <c r="MA34" s="35"/>
      <c r="MB34" s="35"/>
      <c r="MC34" s="35"/>
      <c r="MD34" s="35"/>
      <c r="ME34" s="35"/>
      <c r="MF34" s="35"/>
      <c r="MG34" s="35"/>
      <c r="MH34" s="35"/>
      <c r="MI34" s="35"/>
      <c r="MJ34" s="35"/>
      <c r="MK34" s="35"/>
      <c r="ML34" s="35"/>
      <c r="MM34" s="35"/>
      <c r="MN34" s="35"/>
      <c r="MO34" s="35"/>
      <c r="MP34" s="35"/>
      <c r="MQ34" s="35"/>
      <c r="MR34" s="35"/>
      <c r="MS34" s="35"/>
      <c r="MT34" s="35"/>
      <c r="MU34" s="35"/>
      <c r="MV34" s="35"/>
      <c r="MW34" s="35"/>
      <c r="MX34" s="35"/>
      <c r="MY34" s="35"/>
      <c r="MZ34" s="35"/>
      <c r="NA34" s="35"/>
      <c r="NB34" s="35"/>
      <c r="NC34" s="35"/>
      <c r="ND34" s="35"/>
      <c r="NE34" s="35"/>
      <c r="NF34" s="35"/>
      <c r="NG34" s="35"/>
      <c r="NH34" s="35"/>
      <c r="NI34" s="35"/>
      <c r="NJ34" s="35"/>
      <c r="NK34" s="35"/>
      <c r="NL34" s="35"/>
      <c r="NM34" s="35"/>
      <c r="NN34" s="35"/>
      <c r="NO34" s="35"/>
      <c r="NP34" s="35"/>
      <c r="NQ34" s="35"/>
      <c r="NR34" s="35"/>
      <c r="NS34" s="35"/>
      <c r="NT34" s="35"/>
      <c r="NU34" s="35"/>
      <c r="NV34" s="35"/>
      <c r="NW34" s="35"/>
      <c r="NX34" s="35"/>
      <c r="NY34" s="35"/>
      <c r="NZ34" s="35"/>
      <c r="OA34" s="35"/>
      <c r="OB34" s="35"/>
      <c r="OC34" s="35"/>
      <c r="OD34" s="35"/>
      <c r="OE34" s="35"/>
      <c r="OF34" s="35"/>
      <c r="OG34" s="35"/>
      <c r="OH34" s="35"/>
      <c r="OI34" s="35"/>
      <c r="OJ34" s="35"/>
      <c r="OK34" s="35"/>
      <c r="OL34" s="35"/>
      <c r="OM34" s="35"/>
      <c r="ON34" s="35"/>
      <c r="OO34" s="35"/>
      <c r="OP34" s="35"/>
      <c r="OQ34" s="35"/>
      <c r="OR34" s="35"/>
      <c r="OS34" s="35"/>
      <c r="OT34" s="35"/>
      <c r="OU34" s="35"/>
      <c r="OV34" s="35"/>
      <c r="OW34" s="35"/>
      <c r="OX34" s="35"/>
      <c r="OY34" s="35"/>
      <c r="OZ34" s="35"/>
      <c r="PA34" s="35"/>
      <c r="PB34" s="35"/>
      <c r="PC34" s="35"/>
      <c r="PD34" s="35"/>
      <c r="PE34" s="35"/>
      <c r="PF34" s="35"/>
      <c r="PG34" s="35"/>
      <c r="PH34" s="35"/>
      <c r="PI34" s="35"/>
      <c r="PJ34" s="35"/>
      <c r="PK34" s="35"/>
      <c r="PL34" s="35"/>
      <c r="PM34" s="35"/>
      <c r="PN34" s="35"/>
      <c r="PO34" s="35"/>
      <c r="PP34" s="35"/>
      <c r="PQ34" s="35"/>
      <c r="PR34" s="35"/>
      <c r="PS34" s="35"/>
      <c r="PT34" s="35"/>
      <c r="PU34" s="35"/>
      <c r="PV34" s="35"/>
      <c r="PW34" s="35"/>
      <c r="PX34" s="35"/>
      <c r="PY34" s="35"/>
      <c r="PZ34" s="35"/>
      <c r="QA34" s="35"/>
      <c r="QB34" s="35"/>
      <c r="QC34" s="35"/>
      <c r="QD34" s="35"/>
      <c r="QE34" s="35"/>
      <c r="QF34" s="35"/>
      <c r="QG34" s="35"/>
      <c r="QH34" s="35"/>
      <c r="QI34" s="35"/>
      <c r="QJ34" s="35"/>
      <c r="QK34" s="35"/>
      <c r="QL34" s="35"/>
      <c r="QM34" s="35"/>
      <c r="QN34" s="35"/>
      <c r="QO34" s="35"/>
      <c r="QP34" s="35"/>
      <c r="QQ34" s="35"/>
      <c r="QR34" s="35"/>
      <c r="QS34" s="35"/>
      <c r="QT34" s="35"/>
      <c r="QU34" s="35"/>
      <c r="QV34" s="35"/>
      <c r="QW34" s="35"/>
      <c r="QX34" s="35"/>
      <c r="QY34" s="35"/>
      <c r="QZ34" s="35"/>
      <c r="RA34" s="35"/>
      <c r="RB34" s="35"/>
      <c r="RC34" s="35"/>
      <c r="RD34" s="35"/>
      <c r="RE34" s="35"/>
      <c r="RF34" s="35"/>
      <c r="RG34" s="35"/>
      <c r="RH34" s="35"/>
      <c r="RI34" s="35"/>
      <c r="RJ34" s="35"/>
      <c r="RK34" s="35"/>
      <c r="RL34" s="35"/>
      <c r="RM34" s="35"/>
      <c r="RN34" s="35"/>
      <c r="RO34" s="35"/>
      <c r="RP34" s="35"/>
      <c r="RQ34" s="35"/>
      <c r="RR34" s="35"/>
      <c r="RS34" s="35"/>
      <c r="RT34" s="35"/>
      <c r="RU34" s="35"/>
      <c r="RV34" s="35"/>
      <c r="RW34" s="35"/>
      <c r="RX34" s="35"/>
      <c r="RY34" s="35"/>
      <c r="RZ34" s="35"/>
      <c r="SA34" s="35"/>
      <c r="SB34" s="35"/>
      <c r="SC34" s="35"/>
      <c r="SD34" s="35"/>
      <c r="SE34" s="35"/>
      <c r="SF34" s="35"/>
      <c r="SG34" s="35"/>
      <c r="SH34" s="35"/>
      <c r="SI34" s="35"/>
      <c r="SJ34" s="35"/>
      <c r="SK34" s="35"/>
      <c r="SL34" s="35"/>
      <c r="SM34" s="35"/>
      <c r="SN34" s="35"/>
      <c r="SO34" s="35"/>
      <c r="SP34" s="35"/>
      <c r="SQ34" s="35"/>
      <c r="SR34" s="35"/>
      <c r="SS34" s="35"/>
      <c r="ST34" s="35"/>
      <c r="SU34" s="35"/>
      <c r="SV34" s="35"/>
      <c r="SW34" s="35"/>
      <c r="SX34" s="35"/>
      <c r="SY34" s="35"/>
      <c r="SZ34" s="35"/>
      <c r="TA34" s="35"/>
      <c r="TB34" s="35"/>
      <c r="TC34" s="35"/>
      <c r="TD34" s="35"/>
      <c r="TE34" s="35"/>
      <c r="TF34" s="35"/>
      <c r="TG34" s="35"/>
      <c r="TH34" s="35"/>
      <c r="TI34" s="35"/>
      <c r="TJ34" s="35"/>
      <c r="TK34" s="35"/>
      <c r="TL34" s="35"/>
      <c r="TM34" s="35"/>
      <c r="TN34" s="35"/>
      <c r="TO34" s="35"/>
      <c r="TP34" s="35"/>
      <c r="TQ34" s="35"/>
      <c r="TR34" s="35"/>
      <c r="TS34" s="35"/>
      <c r="TT34" s="35"/>
      <c r="TU34" s="35"/>
      <c r="TV34" s="35"/>
      <c r="TW34" s="35"/>
      <c r="TX34" s="35"/>
      <c r="TY34" s="35"/>
      <c r="TZ34" s="35"/>
      <c r="UA34" s="35"/>
      <c r="UB34" s="35"/>
      <c r="UC34" s="35"/>
      <c r="UD34" s="35"/>
      <c r="UE34" s="35"/>
      <c r="UF34" s="35"/>
      <c r="UG34" s="35"/>
      <c r="UH34" s="35"/>
      <c r="UI34" s="35"/>
      <c r="UJ34" s="35"/>
      <c r="UK34" s="35"/>
      <c r="UL34" s="35"/>
      <c r="UM34" s="35"/>
      <c r="UN34" s="35"/>
      <c r="UO34" s="35"/>
      <c r="UP34" s="35"/>
      <c r="UQ34" s="35"/>
      <c r="UR34" s="35"/>
      <c r="US34" s="35"/>
      <c r="UT34" s="35"/>
      <c r="UU34" s="35"/>
      <c r="UV34" s="35"/>
      <c r="UW34" s="35"/>
      <c r="UX34" s="35"/>
      <c r="UY34" s="35"/>
      <c r="UZ34" s="35"/>
      <c r="VA34" s="35"/>
      <c r="VB34" s="35"/>
      <c r="VC34" s="35"/>
      <c r="VD34" s="35"/>
      <c r="VE34" s="35"/>
      <c r="VF34" s="35"/>
      <c r="VG34" s="35"/>
      <c r="VH34" s="35"/>
      <c r="VI34" s="35"/>
      <c r="VJ34" s="35"/>
      <c r="VK34" s="35"/>
      <c r="VL34" s="35"/>
      <c r="VM34" s="35"/>
      <c r="VN34" s="35"/>
      <c r="VO34" s="35"/>
      <c r="VP34" s="35"/>
      <c r="VQ34" s="35"/>
      <c r="VR34" s="35"/>
      <c r="VS34" s="35"/>
      <c r="VT34" s="35"/>
      <c r="VU34" s="35"/>
      <c r="VV34" s="35"/>
      <c r="VW34" s="35"/>
      <c r="VX34" s="35"/>
      <c r="VY34" s="35"/>
      <c r="VZ34" s="35"/>
      <c r="WA34" s="35"/>
      <c r="WB34" s="35"/>
      <c r="WC34" s="35"/>
      <c r="WD34" s="35"/>
      <c r="WE34" s="35"/>
      <c r="WF34" s="35"/>
      <c r="WG34" s="35"/>
      <c r="WH34" s="35"/>
      <c r="WI34" s="35"/>
      <c r="WJ34" s="35"/>
      <c r="WK34" s="35"/>
      <c r="WL34" s="35"/>
      <c r="WM34" s="35"/>
      <c r="WN34" s="35"/>
      <c r="WO34" s="35"/>
      <c r="WP34" s="35"/>
      <c r="WQ34" s="35"/>
      <c r="WR34" s="35"/>
      <c r="WS34" s="35"/>
      <c r="WT34" s="35"/>
      <c r="WU34" s="35"/>
      <c r="WV34" s="35"/>
      <c r="WW34" s="35"/>
      <c r="WX34" s="35"/>
      <c r="WY34" s="35"/>
      <c r="WZ34" s="35"/>
      <c r="XA34" s="35"/>
      <c r="XB34" s="35"/>
      <c r="XC34" s="35"/>
      <c r="XD34" s="35"/>
      <c r="XE34" s="35"/>
      <c r="XF34" s="35"/>
      <c r="XG34" s="35"/>
      <c r="XH34" s="35"/>
      <c r="XI34" s="35"/>
      <c r="XJ34" s="35"/>
      <c r="XK34" s="35"/>
      <c r="XL34" s="35"/>
      <c r="XM34" s="35"/>
      <c r="XN34" s="35"/>
      <c r="XO34" s="35"/>
      <c r="XP34" s="35"/>
      <c r="XQ34" s="35"/>
      <c r="XR34" s="35"/>
      <c r="XS34" s="35"/>
      <c r="XT34" s="35"/>
      <c r="XU34" s="35"/>
      <c r="XV34" s="35"/>
      <c r="XW34" s="35"/>
      <c r="XX34" s="35"/>
      <c r="XY34" s="35"/>
      <c r="XZ34" s="35"/>
      <c r="YA34" s="35"/>
      <c r="YB34" s="35"/>
      <c r="YC34" s="35"/>
      <c r="YD34" s="35"/>
      <c r="YE34" s="35"/>
      <c r="YF34" s="35"/>
      <c r="YG34" s="35"/>
      <c r="YH34" s="35"/>
      <c r="YI34" s="35"/>
      <c r="YJ34" s="35"/>
      <c r="YK34" s="35"/>
      <c r="YL34" s="35"/>
      <c r="YM34" s="35"/>
      <c r="YN34" s="35"/>
      <c r="YO34" s="35"/>
      <c r="YP34" s="35"/>
      <c r="YQ34" s="35"/>
      <c r="YR34" s="35"/>
      <c r="YS34" s="35"/>
      <c r="YT34" s="35"/>
      <c r="YU34" s="35"/>
      <c r="YV34" s="35"/>
      <c r="YW34" s="35"/>
      <c r="YX34" s="35"/>
      <c r="YY34" s="35"/>
      <c r="YZ34" s="35"/>
      <c r="ZA34" s="35"/>
      <c r="ZB34" s="35"/>
      <c r="ZC34" s="35"/>
      <c r="ZD34" s="35"/>
      <c r="ZE34" s="35"/>
      <c r="ZF34" s="35"/>
      <c r="ZG34" s="35"/>
      <c r="ZH34" s="35"/>
      <c r="ZI34" s="35"/>
      <c r="ZJ34" s="35"/>
      <c r="ZK34" s="35"/>
      <c r="ZL34" s="35"/>
      <c r="ZM34" s="35"/>
      <c r="ZN34" s="35"/>
      <c r="ZO34" s="35"/>
      <c r="ZP34" s="35"/>
      <c r="ZQ34" s="35"/>
      <c r="ZR34" s="35"/>
      <c r="ZS34" s="35"/>
      <c r="ZT34" s="35"/>
      <c r="ZU34" s="35"/>
      <c r="ZV34" s="35"/>
      <c r="ZW34" s="35"/>
      <c r="ZX34" s="35"/>
      <c r="ZY34" s="35"/>
      <c r="ZZ34" s="35"/>
      <c r="AAA34" s="35"/>
      <c r="AAB34" s="35"/>
      <c r="AAC34" s="35"/>
      <c r="AAD34" s="35"/>
      <c r="AAE34" s="35"/>
      <c r="AAF34" s="35"/>
      <c r="AAG34" s="35"/>
      <c r="AAH34" s="35"/>
      <c r="AAI34" s="35"/>
      <c r="AAJ34" s="35"/>
      <c r="AAK34" s="35"/>
      <c r="AAL34" s="35"/>
      <c r="AAM34" s="35"/>
      <c r="AAN34" s="35"/>
      <c r="AAO34" s="35"/>
      <c r="AAP34" s="35"/>
      <c r="AAQ34" s="35"/>
      <c r="AAR34" s="35"/>
      <c r="AAS34" s="35"/>
      <c r="AAT34" s="35"/>
      <c r="AAU34" s="35"/>
      <c r="AAV34" s="35"/>
      <c r="AAW34" s="35"/>
      <c r="AAX34" s="35"/>
      <c r="AAY34" s="35"/>
      <c r="AAZ34" s="35"/>
      <c r="ABA34" s="35"/>
      <c r="ABB34" s="35"/>
      <c r="ABC34" s="35"/>
      <c r="ABD34" s="35"/>
      <c r="ABE34" s="35"/>
      <c r="ABF34" s="35"/>
      <c r="ABG34" s="35"/>
      <c r="ABH34" s="35"/>
      <c r="ABI34" s="35"/>
      <c r="ABJ34" s="35"/>
      <c r="ABK34" s="35"/>
      <c r="ABL34" s="35"/>
      <c r="ABM34" s="35"/>
      <c r="ABN34" s="35"/>
      <c r="ABO34" s="35"/>
      <c r="ABP34" s="35"/>
      <c r="ABQ34" s="35"/>
      <c r="ABR34" s="35"/>
      <c r="ABS34" s="35"/>
      <c r="ABT34" s="35"/>
      <c r="ABU34" s="35"/>
      <c r="ABV34" s="35"/>
      <c r="ABW34" s="35"/>
      <c r="ABX34" s="35"/>
    </row>
    <row r="35" spans="1:752" s="55" customFormat="1" x14ac:dyDescent="0.2">
      <c r="A35" s="3" t="s">
        <v>25</v>
      </c>
      <c r="B35" s="48">
        <v>1697619557.0100002</v>
      </c>
      <c r="C35" s="48">
        <v>2071384330.5829999</v>
      </c>
      <c r="D35" s="48">
        <v>2056516880.652</v>
      </c>
      <c r="E35" s="48"/>
      <c r="F35" s="48">
        <v>2436966911.8771143</v>
      </c>
      <c r="G35" s="48">
        <v>2305348873.6287799</v>
      </c>
      <c r="H35" s="48">
        <v>2258212789.9439998</v>
      </c>
      <c r="I35" s="49">
        <v>2280147813.3726702</v>
      </c>
      <c r="J35" s="49">
        <v>2267962008.3354998</v>
      </c>
      <c r="K35" s="49">
        <v>2463055173.3699999</v>
      </c>
      <c r="L35" s="49">
        <v>2209828107.5211101</v>
      </c>
      <c r="M35" s="49">
        <v>2345320563.9759998</v>
      </c>
      <c r="N35" s="49">
        <v>2387772634.1413798</v>
      </c>
      <c r="O35" s="49">
        <v>2364946959.9589901</v>
      </c>
      <c r="P35" s="49">
        <v>2854268822.75699</v>
      </c>
      <c r="Q35" s="49">
        <v>3111802085.7967701</v>
      </c>
      <c r="R35" s="49">
        <v>3479700273.0940499</v>
      </c>
      <c r="S35" s="52">
        <v>3505634428.5975099</v>
      </c>
      <c r="T35" s="49">
        <v>3748928669.4680099</v>
      </c>
      <c r="U35" s="49">
        <v>3880131762.1078801</v>
      </c>
      <c r="V35" s="52">
        <v>4001228003.3134999</v>
      </c>
      <c r="W35" s="49">
        <v>4198118563.9563599</v>
      </c>
      <c r="X35" s="49">
        <v>4679182125.8266001</v>
      </c>
      <c r="Y35" s="49">
        <v>4722599151.3249102</v>
      </c>
      <c r="Z35" s="53">
        <v>4612819357.2976198</v>
      </c>
      <c r="AA35" s="54">
        <v>4015895197.0850501</v>
      </c>
      <c r="AB35" s="54">
        <v>3994784399.2272401</v>
      </c>
      <c r="AC35" s="49">
        <v>3954080798.4147701</v>
      </c>
      <c r="AD35" s="44">
        <v>3914112943.49051</v>
      </c>
      <c r="AE35" s="44">
        <v>4146230556.0900002</v>
      </c>
      <c r="AF35" s="44">
        <v>4303600883.4827003</v>
      </c>
      <c r="AG35" s="44">
        <v>4175154118.6726999</v>
      </c>
      <c r="AH35" s="57">
        <f>'[1]Short balance'!C35</f>
        <v>3988909387.1327</v>
      </c>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c r="BT35" s="35"/>
      <c r="BU35" s="35"/>
      <c r="BV35" s="35"/>
      <c r="BW35" s="35"/>
      <c r="BX35" s="35"/>
      <c r="BY35" s="35"/>
      <c r="BZ35" s="35"/>
      <c r="CA35" s="35"/>
      <c r="CB35" s="35"/>
      <c r="CC35" s="35"/>
      <c r="CD35" s="35"/>
      <c r="CE35" s="35"/>
      <c r="CF35" s="35"/>
      <c r="CG35" s="35"/>
      <c r="CH35" s="35"/>
      <c r="CI35" s="35"/>
      <c r="CJ35" s="35"/>
      <c r="CK35" s="35"/>
      <c r="CL35" s="35"/>
      <c r="CM35" s="35"/>
      <c r="CN35" s="35"/>
      <c r="CO35" s="35"/>
      <c r="CP35" s="35"/>
      <c r="CQ35" s="35"/>
      <c r="CR35" s="35"/>
      <c r="CS35" s="35"/>
      <c r="CT35" s="35"/>
      <c r="CU35" s="35"/>
      <c r="CV35" s="35"/>
      <c r="CW35" s="35"/>
      <c r="CX35" s="35"/>
      <c r="CY35" s="35"/>
      <c r="CZ35" s="35"/>
      <c r="DA35" s="35"/>
      <c r="DB35" s="35"/>
      <c r="DC35" s="35"/>
      <c r="DD35" s="35"/>
      <c r="DE35" s="35"/>
      <c r="DF35" s="35"/>
      <c r="DG35" s="35"/>
      <c r="DH35" s="35"/>
      <c r="DI35" s="35"/>
      <c r="DJ35" s="35"/>
      <c r="DK35" s="35"/>
      <c r="DL35" s="35"/>
      <c r="DM35" s="35"/>
      <c r="DN35" s="35"/>
      <c r="DO35" s="35"/>
      <c r="DP35" s="35"/>
      <c r="DQ35" s="35"/>
      <c r="DR35" s="35"/>
      <c r="DS35" s="35"/>
      <c r="DT35" s="35"/>
      <c r="DU35" s="35"/>
      <c r="DV35" s="35"/>
      <c r="DW35" s="35"/>
      <c r="DX35" s="35"/>
      <c r="DY35" s="35"/>
      <c r="DZ35" s="35"/>
      <c r="EA35" s="35"/>
      <c r="EB35" s="35"/>
      <c r="EC35" s="35"/>
      <c r="ED35" s="35"/>
      <c r="EE35" s="35"/>
      <c r="EF35" s="35"/>
      <c r="EG35" s="35"/>
      <c r="EH35" s="35"/>
      <c r="EI35" s="35"/>
      <c r="EJ35" s="35"/>
      <c r="EK35" s="35"/>
      <c r="EL35" s="35"/>
      <c r="EM35" s="35"/>
      <c r="EN35" s="35"/>
      <c r="EO35" s="35"/>
      <c r="EP35" s="35"/>
      <c r="EQ35" s="35"/>
      <c r="ER35" s="35"/>
      <c r="ES35" s="35"/>
      <c r="ET35" s="35"/>
      <c r="EU35" s="35"/>
      <c r="EV35" s="35"/>
      <c r="EW35" s="35"/>
      <c r="EX35" s="35"/>
      <c r="EY35" s="35"/>
      <c r="EZ35" s="35"/>
      <c r="FA35" s="35"/>
      <c r="FB35" s="35"/>
      <c r="FC35" s="35"/>
      <c r="FD35" s="35"/>
      <c r="FE35" s="35"/>
      <c r="FF35" s="35"/>
      <c r="FG35" s="35"/>
      <c r="FH35" s="35"/>
      <c r="FI35" s="35"/>
      <c r="FJ35" s="35"/>
      <c r="FK35" s="35"/>
      <c r="FL35" s="35"/>
      <c r="FM35" s="35"/>
      <c r="FN35" s="35"/>
      <c r="FO35" s="35"/>
      <c r="FP35" s="35"/>
      <c r="FQ35" s="35"/>
      <c r="FR35" s="35"/>
      <c r="FS35" s="35"/>
      <c r="FT35" s="35"/>
      <c r="FU35" s="35"/>
      <c r="FV35" s="35"/>
      <c r="FW35" s="35"/>
      <c r="FX35" s="35"/>
      <c r="FY35" s="35"/>
      <c r="FZ35" s="35"/>
      <c r="GA35" s="35"/>
      <c r="GB35" s="35"/>
      <c r="GC35" s="35"/>
      <c r="GD35" s="35"/>
      <c r="GE35" s="35"/>
      <c r="GF35" s="35"/>
      <c r="GG35" s="35"/>
      <c r="GH35" s="35"/>
      <c r="GI35" s="35"/>
      <c r="GJ35" s="35"/>
      <c r="GK35" s="35"/>
      <c r="GL35" s="35"/>
      <c r="GM35" s="35"/>
      <c r="GN35" s="35"/>
      <c r="GO35" s="35"/>
      <c r="GP35" s="35"/>
      <c r="GQ35" s="35"/>
      <c r="GR35" s="35"/>
      <c r="GS35" s="35"/>
      <c r="GT35" s="35"/>
      <c r="GU35" s="35"/>
      <c r="GV35" s="35"/>
      <c r="GW35" s="35"/>
      <c r="GX35" s="35"/>
      <c r="GY35" s="35"/>
      <c r="GZ35" s="35"/>
      <c r="HA35" s="35"/>
      <c r="HB35" s="35"/>
      <c r="HC35" s="35"/>
      <c r="HD35" s="35"/>
      <c r="HE35" s="35"/>
      <c r="HF35" s="35"/>
      <c r="HG35" s="35"/>
      <c r="HH35" s="35"/>
      <c r="HI35" s="35"/>
      <c r="HJ35" s="35"/>
      <c r="HK35" s="35"/>
      <c r="HL35" s="35"/>
      <c r="HM35" s="35"/>
      <c r="HN35" s="35"/>
      <c r="HO35" s="35"/>
      <c r="HP35" s="35"/>
      <c r="HQ35" s="35"/>
      <c r="HR35" s="35"/>
      <c r="HS35" s="35"/>
      <c r="HT35" s="35"/>
      <c r="HU35" s="35"/>
      <c r="HV35" s="35"/>
      <c r="HW35" s="35"/>
      <c r="HX35" s="35"/>
      <c r="HY35" s="35"/>
      <c r="HZ35" s="35"/>
      <c r="IA35" s="35"/>
      <c r="IB35" s="35"/>
      <c r="IC35" s="35"/>
      <c r="ID35" s="35"/>
      <c r="IE35" s="35"/>
      <c r="IF35" s="35"/>
      <c r="IG35" s="35"/>
      <c r="IH35" s="35"/>
      <c r="II35" s="35"/>
      <c r="IJ35" s="35"/>
      <c r="IK35" s="35"/>
      <c r="IL35" s="35"/>
      <c r="IM35" s="35"/>
      <c r="IN35" s="35"/>
      <c r="IO35" s="35"/>
      <c r="IP35" s="35"/>
      <c r="IQ35" s="35"/>
      <c r="IR35" s="35"/>
      <c r="IS35" s="35"/>
      <c r="IT35" s="35"/>
      <c r="IU35" s="35"/>
      <c r="IV35" s="35"/>
      <c r="IW35" s="35"/>
      <c r="IX35" s="35"/>
      <c r="IY35" s="35"/>
      <c r="IZ35" s="35"/>
      <c r="JA35" s="35"/>
      <c r="JB35" s="35"/>
      <c r="JC35" s="35"/>
      <c r="JD35" s="35"/>
      <c r="JE35" s="35"/>
      <c r="JF35" s="35"/>
      <c r="JG35" s="35"/>
      <c r="JH35" s="35"/>
      <c r="JI35" s="35"/>
      <c r="JJ35" s="35"/>
      <c r="JK35" s="35"/>
      <c r="JL35" s="35"/>
      <c r="JM35" s="35"/>
      <c r="JN35" s="35"/>
      <c r="JO35" s="35"/>
      <c r="JP35" s="35"/>
      <c r="JQ35" s="35"/>
      <c r="JR35" s="35"/>
      <c r="JS35" s="35"/>
      <c r="JT35" s="35"/>
      <c r="JU35" s="35"/>
      <c r="JV35" s="35"/>
      <c r="JW35" s="35"/>
      <c r="JX35" s="35"/>
      <c r="JY35" s="35"/>
      <c r="JZ35" s="35"/>
      <c r="KA35" s="35"/>
      <c r="KB35" s="35"/>
      <c r="KC35" s="35"/>
      <c r="KD35" s="35"/>
      <c r="KE35" s="35"/>
      <c r="KF35" s="35"/>
      <c r="KG35" s="35"/>
      <c r="KH35" s="35"/>
      <c r="KI35" s="35"/>
      <c r="KJ35" s="35"/>
      <c r="KK35" s="35"/>
      <c r="KL35" s="35"/>
      <c r="KM35" s="35"/>
      <c r="KN35" s="35"/>
      <c r="KO35" s="35"/>
      <c r="KP35" s="35"/>
      <c r="KQ35" s="35"/>
      <c r="KR35" s="35"/>
      <c r="KS35" s="35"/>
      <c r="KT35" s="35"/>
      <c r="KU35" s="35"/>
      <c r="KV35" s="35"/>
      <c r="KW35" s="35"/>
      <c r="KX35" s="35"/>
      <c r="KY35" s="35"/>
      <c r="KZ35" s="35"/>
      <c r="LA35" s="35"/>
      <c r="LB35" s="35"/>
      <c r="LC35" s="35"/>
      <c r="LD35" s="35"/>
      <c r="LE35" s="35"/>
      <c r="LF35" s="35"/>
      <c r="LG35" s="35"/>
      <c r="LH35" s="35"/>
      <c r="LI35" s="35"/>
      <c r="LJ35" s="35"/>
      <c r="LK35" s="35"/>
      <c r="LL35" s="35"/>
      <c r="LM35" s="35"/>
      <c r="LN35" s="35"/>
      <c r="LO35" s="35"/>
      <c r="LP35" s="35"/>
      <c r="LQ35" s="35"/>
      <c r="LR35" s="35"/>
      <c r="LS35" s="35"/>
      <c r="LT35" s="35"/>
      <c r="LU35" s="35"/>
      <c r="LV35" s="35"/>
      <c r="LW35" s="35"/>
      <c r="LX35" s="35"/>
      <c r="LY35" s="35"/>
      <c r="LZ35" s="35"/>
      <c r="MA35" s="35"/>
      <c r="MB35" s="35"/>
      <c r="MC35" s="35"/>
      <c r="MD35" s="35"/>
      <c r="ME35" s="35"/>
      <c r="MF35" s="35"/>
      <c r="MG35" s="35"/>
      <c r="MH35" s="35"/>
      <c r="MI35" s="35"/>
      <c r="MJ35" s="35"/>
      <c r="MK35" s="35"/>
      <c r="ML35" s="35"/>
      <c r="MM35" s="35"/>
      <c r="MN35" s="35"/>
      <c r="MO35" s="35"/>
      <c r="MP35" s="35"/>
      <c r="MQ35" s="35"/>
      <c r="MR35" s="35"/>
      <c r="MS35" s="35"/>
      <c r="MT35" s="35"/>
      <c r="MU35" s="35"/>
      <c r="MV35" s="35"/>
      <c r="MW35" s="35"/>
      <c r="MX35" s="35"/>
      <c r="MY35" s="35"/>
      <c r="MZ35" s="35"/>
      <c r="NA35" s="35"/>
      <c r="NB35" s="35"/>
      <c r="NC35" s="35"/>
      <c r="ND35" s="35"/>
      <c r="NE35" s="35"/>
      <c r="NF35" s="35"/>
      <c r="NG35" s="35"/>
      <c r="NH35" s="35"/>
      <c r="NI35" s="35"/>
      <c r="NJ35" s="35"/>
      <c r="NK35" s="35"/>
      <c r="NL35" s="35"/>
      <c r="NM35" s="35"/>
      <c r="NN35" s="35"/>
      <c r="NO35" s="35"/>
      <c r="NP35" s="35"/>
      <c r="NQ35" s="35"/>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35"/>
      <c r="SE35" s="35"/>
      <c r="SF35" s="35"/>
      <c r="SG35" s="35"/>
      <c r="SH35" s="35"/>
      <c r="SI35" s="35"/>
      <c r="SJ35" s="35"/>
      <c r="SK35" s="35"/>
      <c r="SL35" s="35"/>
      <c r="SM35" s="35"/>
      <c r="SN35" s="35"/>
      <c r="SO35" s="35"/>
      <c r="SP35" s="35"/>
      <c r="SQ35" s="35"/>
      <c r="SR35" s="35"/>
      <c r="SS35" s="35"/>
      <c r="ST35" s="35"/>
      <c r="SU35" s="35"/>
      <c r="SV35" s="35"/>
      <c r="SW35" s="35"/>
      <c r="SX35" s="35"/>
      <c r="SY35" s="35"/>
      <c r="SZ35" s="35"/>
      <c r="TA35" s="35"/>
      <c r="TB35" s="35"/>
      <c r="TC35" s="35"/>
      <c r="TD35" s="35"/>
      <c r="TE35" s="35"/>
      <c r="TF35" s="35"/>
      <c r="TG35" s="35"/>
      <c r="TH35" s="35"/>
      <c r="TI35" s="35"/>
      <c r="TJ35" s="35"/>
      <c r="TK35" s="35"/>
      <c r="TL35" s="35"/>
      <c r="TM35" s="35"/>
      <c r="TN35" s="35"/>
      <c r="TO35" s="35"/>
      <c r="TP35" s="35"/>
      <c r="TQ35" s="35"/>
      <c r="TR35" s="35"/>
      <c r="TS35" s="35"/>
      <c r="TT35" s="35"/>
      <c r="TU35" s="35"/>
      <c r="TV35" s="35"/>
      <c r="TW35" s="35"/>
      <c r="TX35" s="35"/>
      <c r="TY35" s="35"/>
      <c r="TZ35" s="35"/>
      <c r="UA35" s="35"/>
      <c r="UB35" s="35"/>
      <c r="UC35" s="35"/>
      <c r="UD35" s="35"/>
      <c r="UE35" s="35"/>
      <c r="UF35" s="35"/>
      <c r="UG35" s="35"/>
      <c r="UH35" s="35"/>
      <c r="UI35" s="35"/>
      <c r="UJ35" s="35"/>
      <c r="UK35" s="35"/>
      <c r="UL35" s="35"/>
      <c r="UM35" s="35"/>
      <c r="UN35" s="35"/>
      <c r="UO35" s="35"/>
      <c r="UP35" s="35"/>
      <c r="UQ35" s="35"/>
      <c r="UR35" s="35"/>
      <c r="US35" s="35"/>
      <c r="UT35" s="35"/>
      <c r="UU35" s="35"/>
      <c r="UV35" s="35"/>
      <c r="UW35" s="35"/>
      <c r="UX35" s="35"/>
      <c r="UY35" s="35"/>
      <c r="UZ35" s="35"/>
      <c r="VA35" s="35"/>
      <c r="VB35" s="35"/>
      <c r="VC35" s="35"/>
      <c r="VD35" s="35"/>
      <c r="VE35" s="35"/>
      <c r="VF35" s="35"/>
      <c r="VG35" s="35"/>
      <c r="VH35" s="35"/>
      <c r="VI35" s="35"/>
      <c r="VJ35" s="35"/>
      <c r="VK35" s="35"/>
      <c r="VL35" s="35"/>
      <c r="VM35" s="35"/>
      <c r="VN35" s="35"/>
      <c r="VO35" s="35"/>
      <c r="VP35" s="35"/>
      <c r="VQ35" s="35"/>
      <c r="VR35" s="35"/>
      <c r="VS35" s="35"/>
      <c r="VT35" s="35"/>
      <c r="VU35" s="35"/>
      <c r="VV35" s="35"/>
      <c r="VW35" s="35"/>
      <c r="VX35" s="35"/>
      <c r="VY35" s="35"/>
      <c r="VZ35" s="35"/>
      <c r="WA35" s="35"/>
      <c r="WB35" s="35"/>
      <c r="WC35" s="35"/>
      <c r="WD35" s="35"/>
      <c r="WE35" s="35"/>
      <c r="WF35" s="35"/>
      <c r="WG35" s="35"/>
      <c r="WH35" s="35"/>
      <c r="WI35" s="35"/>
      <c r="WJ35" s="35"/>
      <c r="WK35" s="35"/>
      <c r="WL35" s="35"/>
      <c r="WM35" s="35"/>
      <c r="WN35" s="35"/>
      <c r="WO35" s="35"/>
      <c r="WP35" s="35"/>
      <c r="WQ35" s="35"/>
      <c r="WR35" s="35"/>
      <c r="WS35" s="35"/>
      <c r="WT35" s="35"/>
      <c r="WU35" s="35"/>
      <c r="WV35" s="35"/>
      <c r="WW35" s="35"/>
      <c r="WX35" s="35"/>
      <c r="WY35" s="35"/>
      <c r="WZ35" s="35"/>
      <c r="XA35" s="35"/>
      <c r="XB35" s="35"/>
      <c r="XC35" s="35"/>
      <c r="XD35" s="35"/>
      <c r="XE35" s="35"/>
      <c r="XF35" s="35"/>
      <c r="XG35" s="35"/>
      <c r="XH35" s="35"/>
      <c r="XI35" s="35"/>
      <c r="XJ35" s="35"/>
      <c r="XK35" s="35"/>
      <c r="XL35" s="35"/>
      <c r="XM35" s="35"/>
      <c r="XN35" s="35"/>
      <c r="XO35" s="35"/>
      <c r="XP35" s="35"/>
      <c r="XQ35" s="35"/>
      <c r="XR35" s="35"/>
      <c r="XS35" s="35"/>
      <c r="XT35" s="35"/>
      <c r="XU35" s="35"/>
      <c r="XV35" s="35"/>
      <c r="XW35" s="35"/>
      <c r="XX35" s="35"/>
      <c r="XY35" s="35"/>
      <c r="XZ35" s="35"/>
      <c r="YA35" s="35"/>
      <c r="YB35" s="35"/>
      <c r="YC35" s="35"/>
      <c r="YD35" s="35"/>
      <c r="YE35" s="35"/>
      <c r="YF35" s="35"/>
      <c r="YG35" s="35"/>
      <c r="YH35" s="35"/>
      <c r="YI35" s="35"/>
      <c r="YJ35" s="35"/>
      <c r="YK35" s="35"/>
      <c r="YL35" s="35"/>
      <c r="YM35" s="35"/>
      <c r="YN35" s="35"/>
      <c r="YO35" s="35"/>
      <c r="YP35" s="35"/>
      <c r="YQ35" s="35"/>
      <c r="YR35" s="35"/>
      <c r="YS35" s="35"/>
      <c r="YT35" s="35"/>
      <c r="YU35" s="35"/>
      <c r="YV35" s="35"/>
      <c r="YW35" s="35"/>
      <c r="YX35" s="35"/>
      <c r="YY35" s="35"/>
      <c r="YZ35" s="35"/>
      <c r="ZA35" s="35"/>
      <c r="ZB35" s="35"/>
      <c r="ZC35" s="35"/>
      <c r="ZD35" s="35"/>
      <c r="ZE35" s="35"/>
      <c r="ZF35" s="35"/>
      <c r="ZG35" s="35"/>
      <c r="ZH35" s="35"/>
      <c r="ZI35" s="35"/>
      <c r="ZJ35" s="35"/>
      <c r="ZK35" s="35"/>
      <c r="ZL35" s="35"/>
      <c r="ZM35" s="35"/>
      <c r="ZN35" s="35"/>
      <c r="ZO35" s="35"/>
      <c r="ZP35" s="35"/>
      <c r="ZQ35" s="35"/>
      <c r="ZR35" s="35"/>
      <c r="ZS35" s="35"/>
      <c r="ZT35" s="35"/>
      <c r="ZU35" s="35"/>
      <c r="ZV35" s="35"/>
      <c r="ZW35" s="35"/>
      <c r="ZX35" s="35"/>
      <c r="ZY35" s="35"/>
      <c r="ZZ35" s="35"/>
      <c r="AAA35" s="35"/>
      <c r="AAB35" s="35"/>
      <c r="AAC35" s="35"/>
      <c r="AAD35" s="35"/>
      <c r="AAE35" s="35"/>
      <c r="AAF35" s="35"/>
      <c r="AAG35" s="35"/>
      <c r="AAH35" s="35"/>
      <c r="AAI35" s="35"/>
      <c r="AAJ35" s="35"/>
      <c r="AAK35" s="35"/>
      <c r="AAL35" s="35"/>
      <c r="AAM35" s="35"/>
      <c r="AAN35" s="35"/>
      <c r="AAO35" s="35"/>
      <c r="AAP35" s="35"/>
      <c r="AAQ35" s="35"/>
      <c r="AAR35" s="35"/>
      <c r="AAS35" s="35"/>
      <c r="AAT35" s="35"/>
      <c r="AAU35" s="35"/>
      <c r="AAV35" s="35"/>
      <c r="AAW35" s="35"/>
      <c r="AAX35" s="35"/>
      <c r="AAY35" s="35"/>
      <c r="AAZ35" s="35"/>
      <c r="ABA35" s="35"/>
      <c r="ABB35" s="35"/>
      <c r="ABC35" s="35"/>
      <c r="ABD35" s="35"/>
      <c r="ABE35" s="35"/>
      <c r="ABF35" s="35"/>
      <c r="ABG35" s="35"/>
      <c r="ABH35" s="35"/>
      <c r="ABI35" s="35"/>
      <c r="ABJ35" s="35"/>
      <c r="ABK35" s="35"/>
      <c r="ABL35" s="35"/>
      <c r="ABM35" s="35"/>
      <c r="ABN35" s="35"/>
      <c r="ABO35" s="35"/>
      <c r="ABP35" s="35"/>
      <c r="ABQ35" s="35"/>
      <c r="ABR35" s="35"/>
      <c r="ABS35" s="35"/>
      <c r="ABT35" s="35"/>
      <c r="ABU35" s="35"/>
      <c r="ABV35" s="35"/>
      <c r="ABW35" s="35"/>
      <c r="ABX35" s="35"/>
    </row>
    <row r="36" spans="1:752" x14ac:dyDescent="0.2">
      <c r="A36" s="7" t="s">
        <v>43</v>
      </c>
      <c r="B36" s="30">
        <v>2167714673.8400002</v>
      </c>
      <c r="C36" s="30">
        <v>2544720687.3410001</v>
      </c>
      <c r="D36" s="30">
        <v>2535121267.3699999</v>
      </c>
      <c r="E36" s="30">
        <v>2573603597.0630002</v>
      </c>
      <c r="F36" s="30">
        <v>2936060407.0599999</v>
      </c>
      <c r="G36" s="30">
        <v>2791394854.1160002</v>
      </c>
      <c r="H36" s="30">
        <v>2764136527.0219998</v>
      </c>
      <c r="I36" s="8">
        <v>2816958416.4099998</v>
      </c>
      <c r="J36" s="8">
        <v>2845137462.8000002</v>
      </c>
      <c r="K36" s="8">
        <v>3058712512.8000002</v>
      </c>
      <c r="L36" s="8">
        <v>2797201923.46</v>
      </c>
      <c r="M36" s="8">
        <v>2942640678.9499998</v>
      </c>
      <c r="N36" s="8">
        <v>3027744608.0500002</v>
      </c>
      <c r="O36" s="8">
        <v>2960309782.4033298</v>
      </c>
      <c r="P36" s="8">
        <v>3536238612.25667</v>
      </c>
      <c r="Q36" s="8">
        <v>3858325600.9029999</v>
      </c>
      <c r="R36" s="8">
        <v>4256900899.6100001</v>
      </c>
      <c r="S36" s="15">
        <v>4342099921.4499998</v>
      </c>
      <c r="T36" s="8">
        <v>4611110756.0033302</v>
      </c>
      <c r="U36" s="8">
        <v>4783027140.7533302</v>
      </c>
      <c r="V36" s="15">
        <v>4970525684.4333296</v>
      </c>
      <c r="W36" s="8">
        <v>5243545033.6599998</v>
      </c>
      <c r="X36" s="8">
        <v>5789908486.6800003</v>
      </c>
      <c r="Y36" s="8">
        <v>5911787947.3999996</v>
      </c>
      <c r="Z36" s="18">
        <v>5875628101.0100002</v>
      </c>
      <c r="AA36" s="19">
        <v>5317125552.8500004</v>
      </c>
      <c r="AB36" s="19">
        <v>5359891083.9300003</v>
      </c>
      <c r="AC36" s="8">
        <v>5422421960.2600002</v>
      </c>
      <c r="AD36" s="43">
        <v>5476988536.9300003</v>
      </c>
      <c r="AE36" s="43">
        <v>5803107554.5299997</v>
      </c>
      <c r="AF36" s="43">
        <v>6083164461.3999996</v>
      </c>
      <c r="AG36" s="43">
        <v>6062336301.1899996</v>
      </c>
      <c r="AH36" s="58">
        <f>'[1]Short balance'!C36</f>
        <v>5897232386.3699999</v>
      </c>
    </row>
    <row r="37" spans="1:752" x14ac:dyDescent="0.2">
      <c r="A37" s="7" t="s">
        <v>44</v>
      </c>
      <c r="B37" s="30">
        <v>470095116.83000004</v>
      </c>
      <c r="C37" s="30">
        <v>473336356.75800002</v>
      </c>
      <c r="D37" s="30">
        <v>478604386.71800005</v>
      </c>
      <c r="E37" s="30">
        <v>510044908.59399998</v>
      </c>
      <c r="F37" s="30">
        <v>499093495.18288583</v>
      </c>
      <c r="G37" s="30">
        <v>486045980.48721898</v>
      </c>
      <c r="H37" s="30">
        <v>505923737.07800001</v>
      </c>
      <c r="I37" s="8">
        <v>536810603.03733301</v>
      </c>
      <c r="J37" s="8">
        <v>577175454.46449995</v>
      </c>
      <c r="K37" s="8">
        <v>595657339.42999995</v>
      </c>
      <c r="L37" s="8">
        <v>587373815.93888605</v>
      </c>
      <c r="M37" s="8">
        <v>597320114.97399998</v>
      </c>
      <c r="N37" s="8">
        <v>639971973.90862501</v>
      </c>
      <c r="O37" s="8">
        <v>595362822.44434702</v>
      </c>
      <c r="P37" s="8">
        <v>681969789.49968004</v>
      </c>
      <c r="Q37" s="8">
        <v>746523515.10623002</v>
      </c>
      <c r="R37" s="8">
        <v>777200626.51595104</v>
      </c>
      <c r="S37" s="15">
        <v>836465492.85248995</v>
      </c>
      <c r="T37" s="8">
        <v>862182086.53532803</v>
      </c>
      <c r="U37" s="8">
        <v>902895378.64545798</v>
      </c>
      <c r="V37" s="15">
        <v>969297681.11983395</v>
      </c>
      <c r="W37" s="8">
        <v>1045426469.70364</v>
      </c>
      <c r="X37" s="8">
        <v>1110726360.8534</v>
      </c>
      <c r="Y37" s="8">
        <v>1189188796.0750899</v>
      </c>
      <c r="Z37" s="18">
        <v>1262808743.7123799</v>
      </c>
      <c r="AA37" s="19">
        <v>1301230355.76495</v>
      </c>
      <c r="AB37" s="19">
        <v>1365106684.70276</v>
      </c>
      <c r="AC37" s="8">
        <v>1468341161.8452301</v>
      </c>
      <c r="AD37" s="43">
        <v>1562875593.4394901</v>
      </c>
      <c r="AE37" s="43">
        <v>1656876998.4400001</v>
      </c>
      <c r="AF37" s="43">
        <v>1779563577.9173</v>
      </c>
      <c r="AG37" s="43">
        <v>1887182182.5172999</v>
      </c>
      <c r="AH37" s="58">
        <f>'[1]Short balance'!C37</f>
        <v>1908322999.2372999</v>
      </c>
    </row>
    <row r="38" spans="1:752" s="55" customFormat="1" x14ac:dyDescent="0.2">
      <c r="A38" s="3" t="s">
        <v>26</v>
      </c>
      <c r="B38" s="48">
        <v>8776405.1899999995</v>
      </c>
      <c r="C38" s="48">
        <v>6820413.4900000002</v>
      </c>
      <c r="D38" s="48">
        <v>3425327.24</v>
      </c>
      <c r="E38" s="48">
        <v>8908815.7599999998</v>
      </c>
      <c r="F38" s="48">
        <v>9785886.2899999991</v>
      </c>
      <c r="G38" s="48">
        <v>9499762.1199999992</v>
      </c>
      <c r="H38" s="48">
        <v>8851479.1899999995</v>
      </c>
      <c r="I38" s="49">
        <v>6738586.79</v>
      </c>
      <c r="J38" s="49">
        <v>6794452.8700000001</v>
      </c>
      <c r="K38" s="49">
        <v>6842985.9100000001</v>
      </c>
      <c r="L38" s="49">
        <v>8762157.0494520608</v>
      </c>
      <c r="M38" s="49">
        <v>8976775.2599999998</v>
      </c>
      <c r="N38" s="49">
        <v>6777399.9726027399</v>
      </c>
      <c r="O38" s="49">
        <v>10459144.83</v>
      </c>
      <c r="P38" s="49">
        <v>16954912.41</v>
      </c>
      <c r="Q38" s="49">
        <v>15884354.3090274</v>
      </c>
      <c r="R38" s="49">
        <v>23546861.057945199</v>
      </c>
      <c r="S38" s="52">
        <v>29876653.5716438</v>
      </c>
      <c r="T38" s="49">
        <v>36186415.076986298</v>
      </c>
      <c r="U38" s="49">
        <v>39931888.937762603</v>
      </c>
      <c r="V38" s="52">
        <v>55821292.425296798</v>
      </c>
      <c r="W38" s="49">
        <v>48115989.417123303</v>
      </c>
      <c r="X38" s="49">
        <v>43075066.691917799</v>
      </c>
      <c r="Y38" s="49">
        <v>84917421.548630193</v>
      </c>
      <c r="Z38" s="53">
        <v>107925484.46589001</v>
      </c>
      <c r="AA38" s="54">
        <v>216486053.56999999</v>
      </c>
      <c r="AB38" s="54">
        <v>249644408.09383601</v>
      </c>
      <c r="AC38" s="49">
        <v>228400194.52123299</v>
      </c>
      <c r="AD38" s="44">
        <v>211958727.04411</v>
      </c>
      <c r="AE38" s="44">
        <v>196383469.91</v>
      </c>
      <c r="AF38" s="44">
        <v>3064356363.9699998</v>
      </c>
      <c r="AG38" s="44">
        <v>4120132627.2687998</v>
      </c>
      <c r="AH38" s="57">
        <f>'[1]Short balance'!C38</f>
        <v>7417196471.4088001</v>
      </c>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5"/>
      <c r="BS38" s="35"/>
      <c r="BT38" s="35"/>
      <c r="BU38" s="35"/>
      <c r="BV38" s="35"/>
      <c r="BW38" s="35"/>
      <c r="BX38" s="35"/>
      <c r="BY38" s="35"/>
      <c r="BZ38" s="35"/>
      <c r="CA38" s="35"/>
      <c r="CB38" s="35"/>
      <c r="CC38" s="35"/>
      <c r="CD38" s="35"/>
      <c r="CE38" s="35"/>
      <c r="CF38" s="35"/>
      <c r="CG38" s="35"/>
      <c r="CH38" s="35"/>
      <c r="CI38" s="35"/>
      <c r="CJ38" s="35"/>
      <c r="CK38" s="35"/>
      <c r="CL38" s="35"/>
      <c r="CM38" s="35"/>
      <c r="CN38" s="35"/>
      <c r="CO38" s="35"/>
      <c r="CP38" s="35"/>
      <c r="CQ38" s="35"/>
      <c r="CR38" s="35"/>
      <c r="CS38" s="35"/>
      <c r="CT38" s="35"/>
      <c r="CU38" s="35"/>
      <c r="CV38" s="35"/>
      <c r="CW38" s="35"/>
      <c r="CX38" s="35"/>
      <c r="CY38" s="35"/>
      <c r="CZ38" s="35"/>
      <c r="DA38" s="35"/>
      <c r="DB38" s="35"/>
      <c r="DC38" s="35"/>
      <c r="DD38" s="35"/>
      <c r="DE38" s="35"/>
      <c r="DF38" s="35"/>
      <c r="DG38" s="35"/>
      <c r="DH38" s="35"/>
      <c r="DI38" s="35"/>
      <c r="DJ38" s="35"/>
      <c r="DK38" s="35"/>
      <c r="DL38" s="35"/>
      <c r="DM38" s="35"/>
      <c r="DN38" s="35"/>
      <c r="DO38" s="35"/>
      <c r="DP38" s="35"/>
      <c r="DQ38" s="35"/>
      <c r="DR38" s="35"/>
      <c r="DS38" s="35"/>
      <c r="DT38" s="35"/>
      <c r="DU38" s="35"/>
      <c r="DV38" s="35"/>
      <c r="DW38" s="35"/>
      <c r="DX38" s="35"/>
      <c r="DY38" s="35"/>
      <c r="DZ38" s="35"/>
      <c r="EA38" s="35"/>
      <c r="EB38" s="35"/>
      <c r="EC38" s="35"/>
      <c r="ED38" s="35"/>
      <c r="EE38" s="35"/>
      <c r="EF38" s="35"/>
      <c r="EG38" s="35"/>
      <c r="EH38" s="35"/>
      <c r="EI38" s="35"/>
      <c r="EJ38" s="35"/>
      <c r="EK38" s="35"/>
      <c r="EL38" s="35"/>
      <c r="EM38" s="35"/>
      <c r="EN38" s="35"/>
      <c r="EO38" s="35"/>
      <c r="EP38" s="35"/>
      <c r="EQ38" s="35"/>
      <c r="ER38" s="35"/>
      <c r="ES38" s="35"/>
      <c r="ET38" s="35"/>
      <c r="EU38" s="35"/>
      <c r="EV38" s="35"/>
      <c r="EW38" s="35"/>
      <c r="EX38" s="35"/>
      <c r="EY38" s="35"/>
      <c r="EZ38" s="35"/>
      <c r="FA38" s="35"/>
      <c r="FB38" s="35"/>
      <c r="FC38" s="35"/>
      <c r="FD38" s="35"/>
      <c r="FE38" s="35"/>
      <c r="FF38" s="35"/>
      <c r="FG38" s="35"/>
      <c r="FH38" s="35"/>
      <c r="FI38" s="35"/>
      <c r="FJ38" s="35"/>
      <c r="FK38" s="35"/>
      <c r="FL38" s="35"/>
      <c r="FM38" s="35"/>
      <c r="FN38" s="35"/>
      <c r="FO38" s="35"/>
      <c r="FP38" s="35"/>
      <c r="FQ38" s="35"/>
      <c r="FR38" s="35"/>
      <c r="FS38" s="35"/>
      <c r="FT38" s="35"/>
      <c r="FU38" s="35"/>
      <c r="FV38" s="35"/>
      <c r="FW38" s="35"/>
      <c r="FX38" s="35"/>
      <c r="FY38" s="35"/>
      <c r="FZ38" s="35"/>
      <c r="GA38" s="35"/>
      <c r="GB38" s="35"/>
      <c r="GC38" s="35"/>
      <c r="GD38" s="35"/>
      <c r="GE38" s="35"/>
      <c r="GF38" s="35"/>
      <c r="GG38" s="35"/>
      <c r="GH38" s="35"/>
      <c r="GI38" s="35"/>
      <c r="GJ38" s="35"/>
      <c r="GK38" s="35"/>
      <c r="GL38" s="35"/>
      <c r="GM38" s="35"/>
      <c r="GN38" s="35"/>
      <c r="GO38" s="35"/>
      <c r="GP38" s="35"/>
      <c r="GQ38" s="35"/>
      <c r="GR38" s="35"/>
      <c r="GS38" s="35"/>
      <c r="GT38" s="35"/>
      <c r="GU38" s="35"/>
      <c r="GV38" s="35"/>
      <c r="GW38" s="35"/>
      <c r="GX38" s="35"/>
      <c r="GY38" s="35"/>
      <c r="GZ38" s="35"/>
      <c r="HA38" s="35"/>
      <c r="HB38" s="35"/>
      <c r="HC38" s="35"/>
      <c r="HD38" s="35"/>
      <c r="HE38" s="35"/>
      <c r="HF38" s="35"/>
      <c r="HG38" s="35"/>
      <c r="HH38" s="35"/>
      <c r="HI38" s="35"/>
      <c r="HJ38" s="35"/>
      <c r="HK38" s="35"/>
      <c r="HL38" s="35"/>
      <c r="HM38" s="35"/>
      <c r="HN38" s="35"/>
      <c r="HO38" s="35"/>
      <c r="HP38" s="35"/>
      <c r="HQ38" s="35"/>
      <c r="HR38" s="35"/>
      <c r="HS38" s="35"/>
      <c r="HT38" s="35"/>
      <c r="HU38" s="35"/>
      <c r="HV38" s="35"/>
      <c r="HW38" s="35"/>
      <c r="HX38" s="35"/>
      <c r="HY38" s="35"/>
      <c r="HZ38" s="35"/>
      <c r="IA38" s="35"/>
      <c r="IB38" s="35"/>
      <c r="IC38" s="35"/>
      <c r="ID38" s="35"/>
      <c r="IE38" s="35"/>
      <c r="IF38" s="35"/>
      <c r="IG38" s="35"/>
      <c r="IH38" s="35"/>
      <c r="II38" s="35"/>
      <c r="IJ38" s="35"/>
      <c r="IK38" s="35"/>
      <c r="IL38" s="35"/>
      <c r="IM38" s="35"/>
      <c r="IN38" s="35"/>
      <c r="IO38" s="35"/>
      <c r="IP38" s="35"/>
      <c r="IQ38" s="35"/>
      <c r="IR38" s="35"/>
      <c r="IS38" s="35"/>
      <c r="IT38" s="35"/>
      <c r="IU38" s="35"/>
      <c r="IV38" s="35"/>
      <c r="IW38" s="35"/>
      <c r="IX38" s="35"/>
      <c r="IY38" s="35"/>
      <c r="IZ38" s="35"/>
      <c r="JA38" s="35"/>
      <c r="JB38" s="35"/>
      <c r="JC38" s="35"/>
      <c r="JD38" s="35"/>
      <c r="JE38" s="35"/>
      <c r="JF38" s="35"/>
      <c r="JG38" s="35"/>
      <c r="JH38" s="35"/>
      <c r="JI38" s="35"/>
      <c r="JJ38" s="35"/>
      <c r="JK38" s="35"/>
      <c r="JL38" s="35"/>
      <c r="JM38" s="35"/>
      <c r="JN38" s="35"/>
      <c r="JO38" s="35"/>
      <c r="JP38" s="35"/>
      <c r="JQ38" s="35"/>
      <c r="JR38" s="35"/>
      <c r="JS38" s="35"/>
      <c r="JT38" s="35"/>
      <c r="JU38" s="35"/>
      <c r="JV38" s="35"/>
      <c r="JW38" s="35"/>
      <c r="JX38" s="35"/>
      <c r="JY38" s="35"/>
      <c r="JZ38" s="35"/>
      <c r="KA38" s="35"/>
      <c r="KB38" s="35"/>
      <c r="KC38" s="35"/>
      <c r="KD38" s="35"/>
      <c r="KE38" s="35"/>
      <c r="KF38" s="35"/>
      <c r="KG38" s="35"/>
      <c r="KH38" s="35"/>
      <c r="KI38" s="35"/>
      <c r="KJ38" s="35"/>
      <c r="KK38" s="35"/>
      <c r="KL38" s="35"/>
      <c r="KM38" s="35"/>
      <c r="KN38" s="35"/>
      <c r="KO38" s="35"/>
      <c r="KP38" s="35"/>
      <c r="KQ38" s="35"/>
      <c r="KR38" s="35"/>
      <c r="KS38" s="35"/>
      <c r="KT38" s="35"/>
      <c r="KU38" s="35"/>
      <c r="KV38" s="35"/>
      <c r="KW38" s="35"/>
      <c r="KX38" s="35"/>
      <c r="KY38" s="35"/>
      <c r="KZ38" s="35"/>
      <c r="LA38" s="35"/>
      <c r="LB38" s="35"/>
      <c r="LC38" s="35"/>
      <c r="LD38" s="35"/>
      <c r="LE38" s="35"/>
      <c r="LF38" s="35"/>
      <c r="LG38" s="35"/>
      <c r="LH38" s="35"/>
      <c r="LI38" s="35"/>
      <c r="LJ38" s="35"/>
      <c r="LK38" s="35"/>
      <c r="LL38" s="35"/>
      <c r="LM38" s="35"/>
      <c r="LN38" s="35"/>
      <c r="LO38" s="35"/>
      <c r="LP38" s="35"/>
      <c r="LQ38" s="35"/>
      <c r="LR38" s="35"/>
      <c r="LS38" s="35"/>
      <c r="LT38" s="35"/>
      <c r="LU38" s="35"/>
      <c r="LV38" s="35"/>
      <c r="LW38" s="35"/>
      <c r="LX38" s="35"/>
      <c r="LY38" s="35"/>
      <c r="LZ38" s="35"/>
      <c r="MA38" s="35"/>
      <c r="MB38" s="35"/>
      <c r="MC38" s="35"/>
      <c r="MD38" s="35"/>
      <c r="ME38" s="35"/>
      <c r="MF38" s="35"/>
      <c r="MG38" s="35"/>
      <c r="MH38" s="35"/>
      <c r="MI38" s="35"/>
      <c r="MJ38" s="35"/>
      <c r="MK38" s="35"/>
      <c r="ML38" s="35"/>
      <c r="MM38" s="35"/>
      <c r="MN38" s="35"/>
      <c r="MO38" s="35"/>
      <c r="MP38" s="35"/>
      <c r="MQ38" s="35"/>
      <c r="MR38" s="35"/>
      <c r="MS38" s="35"/>
      <c r="MT38" s="35"/>
      <c r="MU38" s="35"/>
      <c r="MV38" s="35"/>
      <c r="MW38" s="35"/>
      <c r="MX38" s="35"/>
      <c r="MY38" s="35"/>
      <c r="MZ38" s="35"/>
      <c r="NA38" s="35"/>
      <c r="NB38" s="35"/>
      <c r="NC38" s="35"/>
      <c r="ND38" s="35"/>
      <c r="NE38" s="35"/>
      <c r="NF38" s="35"/>
      <c r="NG38" s="35"/>
      <c r="NH38" s="35"/>
      <c r="NI38" s="35"/>
      <c r="NJ38" s="35"/>
      <c r="NK38" s="35"/>
      <c r="NL38" s="35"/>
      <c r="NM38" s="35"/>
      <c r="NN38" s="35"/>
      <c r="NO38" s="35"/>
      <c r="NP38" s="35"/>
      <c r="NQ38" s="35"/>
      <c r="NR38" s="35"/>
      <c r="NS38" s="35"/>
      <c r="NT38" s="35"/>
      <c r="NU38" s="35"/>
      <c r="NV38" s="35"/>
      <c r="NW38" s="35"/>
      <c r="NX38" s="35"/>
      <c r="NY38" s="35"/>
      <c r="NZ38" s="35"/>
      <c r="OA38" s="35"/>
      <c r="OB38" s="35"/>
      <c r="OC38" s="35"/>
      <c r="OD38" s="35"/>
      <c r="OE38" s="35"/>
      <c r="OF38" s="35"/>
      <c r="OG38" s="35"/>
      <c r="OH38" s="35"/>
      <c r="OI38" s="35"/>
      <c r="OJ38" s="35"/>
      <c r="OK38" s="35"/>
      <c r="OL38" s="35"/>
      <c r="OM38" s="35"/>
      <c r="ON38" s="35"/>
      <c r="OO38" s="35"/>
      <c r="OP38" s="35"/>
      <c r="OQ38" s="35"/>
      <c r="OR38" s="35"/>
      <c r="OS38" s="35"/>
      <c r="OT38" s="35"/>
      <c r="OU38" s="35"/>
      <c r="OV38" s="35"/>
      <c r="OW38" s="35"/>
      <c r="OX38" s="35"/>
      <c r="OY38" s="35"/>
      <c r="OZ38" s="35"/>
      <c r="PA38" s="35"/>
      <c r="PB38" s="35"/>
      <c r="PC38" s="35"/>
      <c r="PD38" s="35"/>
      <c r="PE38" s="35"/>
      <c r="PF38" s="35"/>
      <c r="PG38" s="35"/>
      <c r="PH38" s="35"/>
      <c r="PI38" s="35"/>
      <c r="PJ38" s="35"/>
      <c r="PK38" s="35"/>
      <c r="PL38" s="35"/>
      <c r="PM38" s="35"/>
      <c r="PN38" s="35"/>
      <c r="PO38" s="35"/>
      <c r="PP38" s="35"/>
      <c r="PQ38" s="35"/>
      <c r="PR38" s="35"/>
      <c r="PS38" s="35"/>
      <c r="PT38" s="35"/>
      <c r="PU38" s="35"/>
      <c r="PV38" s="35"/>
      <c r="PW38" s="35"/>
      <c r="PX38" s="35"/>
      <c r="PY38" s="35"/>
      <c r="PZ38" s="35"/>
      <c r="QA38" s="35"/>
      <c r="QB38" s="35"/>
      <c r="QC38" s="35"/>
      <c r="QD38" s="35"/>
      <c r="QE38" s="35"/>
      <c r="QF38" s="35"/>
      <c r="QG38" s="35"/>
      <c r="QH38" s="35"/>
      <c r="QI38" s="35"/>
      <c r="QJ38" s="35"/>
      <c r="QK38" s="35"/>
      <c r="QL38" s="35"/>
      <c r="QM38" s="35"/>
      <c r="QN38" s="35"/>
      <c r="QO38" s="35"/>
      <c r="QP38" s="35"/>
      <c r="QQ38" s="35"/>
      <c r="QR38" s="35"/>
      <c r="QS38" s="35"/>
      <c r="QT38" s="35"/>
      <c r="QU38" s="35"/>
      <c r="QV38" s="35"/>
      <c r="QW38" s="35"/>
      <c r="QX38" s="35"/>
      <c r="QY38" s="35"/>
      <c r="QZ38" s="35"/>
      <c r="RA38" s="35"/>
      <c r="RB38" s="35"/>
      <c r="RC38" s="35"/>
      <c r="RD38" s="35"/>
      <c r="RE38" s="35"/>
      <c r="RF38" s="35"/>
      <c r="RG38" s="35"/>
      <c r="RH38" s="35"/>
      <c r="RI38" s="35"/>
      <c r="RJ38" s="35"/>
      <c r="RK38" s="35"/>
      <c r="RL38" s="35"/>
      <c r="RM38" s="35"/>
      <c r="RN38" s="35"/>
      <c r="RO38" s="35"/>
      <c r="RP38" s="35"/>
      <c r="RQ38" s="35"/>
      <c r="RR38" s="35"/>
      <c r="RS38" s="35"/>
      <c r="RT38" s="35"/>
      <c r="RU38" s="35"/>
      <c r="RV38" s="35"/>
      <c r="RW38" s="35"/>
      <c r="RX38" s="35"/>
      <c r="RY38" s="35"/>
      <c r="RZ38" s="35"/>
      <c r="SA38" s="35"/>
      <c r="SB38" s="35"/>
      <c r="SC38" s="35"/>
      <c r="SD38" s="35"/>
      <c r="SE38" s="35"/>
      <c r="SF38" s="35"/>
      <c r="SG38" s="35"/>
      <c r="SH38" s="35"/>
      <c r="SI38" s="35"/>
      <c r="SJ38" s="35"/>
      <c r="SK38" s="35"/>
      <c r="SL38" s="35"/>
      <c r="SM38" s="35"/>
      <c r="SN38" s="35"/>
      <c r="SO38" s="35"/>
      <c r="SP38" s="35"/>
      <c r="SQ38" s="35"/>
      <c r="SR38" s="35"/>
      <c r="SS38" s="35"/>
      <c r="ST38" s="35"/>
      <c r="SU38" s="35"/>
      <c r="SV38" s="35"/>
      <c r="SW38" s="35"/>
      <c r="SX38" s="35"/>
      <c r="SY38" s="35"/>
      <c r="SZ38" s="35"/>
      <c r="TA38" s="35"/>
      <c r="TB38" s="35"/>
      <c r="TC38" s="35"/>
      <c r="TD38" s="35"/>
      <c r="TE38" s="35"/>
      <c r="TF38" s="35"/>
      <c r="TG38" s="35"/>
      <c r="TH38" s="35"/>
      <c r="TI38" s="35"/>
      <c r="TJ38" s="35"/>
      <c r="TK38" s="35"/>
      <c r="TL38" s="35"/>
      <c r="TM38" s="35"/>
      <c r="TN38" s="35"/>
      <c r="TO38" s="35"/>
      <c r="TP38" s="35"/>
      <c r="TQ38" s="35"/>
      <c r="TR38" s="35"/>
      <c r="TS38" s="35"/>
      <c r="TT38" s="35"/>
      <c r="TU38" s="35"/>
      <c r="TV38" s="35"/>
      <c r="TW38" s="35"/>
      <c r="TX38" s="35"/>
      <c r="TY38" s="35"/>
      <c r="TZ38" s="35"/>
      <c r="UA38" s="35"/>
      <c r="UB38" s="35"/>
      <c r="UC38" s="35"/>
      <c r="UD38" s="35"/>
      <c r="UE38" s="35"/>
      <c r="UF38" s="35"/>
      <c r="UG38" s="35"/>
      <c r="UH38" s="35"/>
      <c r="UI38" s="35"/>
      <c r="UJ38" s="35"/>
      <c r="UK38" s="35"/>
      <c r="UL38" s="35"/>
      <c r="UM38" s="35"/>
      <c r="UN38" s="35"/>
      <c r="UO38" s="35"/>
      <c r="UP38" s="35"/>
      <c r="UQ38" s="35"/>
      <c r="UR38" s="35"/>
      <c r="US38" s="35"/>
      <c r="UT38" s="35"/>
      <c r="UU38" s="35"/>
      <c r="UV38" s="35"/>
      <c r="UW38" s="35"/>
      <c r="UX38" s="35"/>
      <c r="UY38" s="35"/>
      <c r="UZ38" s="35"/>
      <c r="VA38" s="35"/>
      <c r="VB38" s="35"/>
      <c r="VC38" s="35"/>
      <c r="VD38" s="35"/>
      <c r="VE38" s="35"/>
      <c r="VF38" s="35"/>
      <c r="VG38" s="35"/>
      <c r="VH38" s="35"/>
      <c r="VI38" s="35"/>
      <c r="VJ38" s="35"/>
      <c r="VK38" s="35"/>
      <c r="VL38" s="35"/>
      <c r="VM38" s="35"/>
      <c r="VN38" s="35"/>
      <c r="VO38" s="35"/>
      <c r="VP38" s="35"/>
      <c r="VQ38" s="35"/>
      <c r="VR38" s="35"/>
      <c r="VS38" s="35"/>
      <c r="VT38" s="35"/>
      <c r="VU38" s="35"/>
      <c r="VV38" s="35"/>
      <c r="VW38" s="35"/>
      <c r="VX38" s="35"/>
      <c r="VY38" s="35"/>
      <c r="VZ38" s="35"/>
      <c r="WA38" s="35"/>
      <c r="WB38" s="35"/>
      <c r="WC38" s="35"/>
      <c r="WD38" s="35"/>
      <c r="WE38" s="35"/>
      <c r="WF38" s="35"/>
      <c r="WG38" s="35"/>
      <c r="WH38" s="35"/>
      <c r="WI38" s="35"/>
      <c r="WJ38" s="35"/>
      <c r="WK38" s="35"/>
      <c r="WL38" s="35"/>
      <c r="WM38" s="35"/>
      <c r="WN38" s="35"/>
      <c r="WO38" s="35"/>
      <c r="WP38" s="35"/>
      <c r="WQ38" s="35"/>
      <c r="WR38" s="35"/>
      <c r="WS38" s="35"/>
      <c r="WT38" s="35"/>
      <c r="WU38" s="35"/>
      <c r="WV38" s="35"/>
      <c r="WW38" s="35"/>
      <c r="WX38" s="35"/>
      <c r="WY38" s="35"/>
      <c r="WZ38" s="35"/>
      <c r="XA38" s="35"/>
      <c r="XB38" s="35"/>
      <c r="XC38" s="35"/>
      <c r="XD38" s="35"/>
      <c r="XE38" s="35"/>
      <c r="XF38" s="35"/>
      <c r="XG38" s="35"/>
      <c r="XH38" s="35"/>
      <c r="XI38" s="35"/>
      <c r="XJ38" s="35"/>
      <c r="XK38" s="35"/>
      <c r="XL38" s="35"/>
      <c r="XM38" s="35"/>
      <c r="XN38" s="35"/>
      <c r="XO38" s="35"/>
      <c r="XP38" s="35"/>
      <c r="XQ38" s="35"/>
      <c r="XR38" s="35"/>
      <c r="XS38" s="35"/>
      <c r="XT38" s="35"/>
      <c r="XU38" s="35"/>
      <c r="XV38" s="35"/>
      <c r="XW38" s="35"/>
      <c r="XX38" s="35"/>
      <c r="XY38" s="35"/>
      <c r="XZ38" s="35"/>
      <c r="YA38" s="35"/>
      <c r="YB38" s="35"/>
      <c r="YC38" s="35"/>
      <c r="YD38" s="35"/>
      <c r="YE38" s="35"/>
      <c r="YF38" s="35"/>
      <c r="YG38" s="35"/>
      <c r="YH38" s="35"/>
      <c r="YI38" s="35"/>
      <c r="YJ38" s="35"/>
      <c r="YK38" s="35"/>
      <c r="YL38" s="35"/>
      <c r="YM38" s="35"/>
      <c r="YN38" s="35"/>
      <c r="YO38" s="35"/>
      <c r="YP38" s="35"/>
      <c r="YQ38" s="35"/>
      <c r="YR38" s="35"/>
      <c r="YS38" s="35"/>
      <c r="YT38" s="35"/>
      <c r="YU38" s="35"/>
      <c r="YV38" s="35"/>
      <c r="YW38" s="35"/>
      <c r="YX38" s="35"/>
      <c r="YY38" s="35"/>
      <c r="YZ38" s="35"/>
      <c r="ZA38" s="35"/>
      <c r="ZB38" s="35"/>
      <c r="ZC38" s="35"/>
      <c r="ZD38" s="35"/>
      <c r="ZE38" s="35"/>
      <c r="ZF38" s="35"/>
      <c r="ZG38" s="35"/>
      <c r="ZH38" s="35"/>
      <c r="ZI38" s="35"/>
      <c r="ZJ38" s="35"/>
      <c r="ZK38" s="35"/>
      <c r="ZL38" s="35"/>
      <c r="ZM38" s="35"/>
      <c r="ZN38" s="35"/>
      <c r="ZO38" s="35"/>
      <c r="ZP38" s="35"/>
      <c r="ZQ38" s="35"/>
      <c r="ZR38" s="35"/>
      <c r="ZS38" s="35"/>
      <c r="ZT38" s="35"/>
      <c r="ZU38" s="35"/>
      <c r="ZV38" s="35"/>
      <c r="ZW38" s="35"/>
      <c r="ZX38" s="35"/>
      <c r="ZY38" s="35"/>
      <c r="ZZ38" s="35"/>
      <c r="AAA38" s="35"/>
      <c r="AAB38" s="35"/>
      <c r="AAC38" s="35"/>
      <c r="AAD38" s="35"/>
      <c r="AAE38" s="35"/>
      <c r="AAF38" s="35"/>
      <c r="AAG38" s="35"/>
      <c r="AAH38" s="35"/>
      <c r="AAI38" s="35"/>
      <c r="AAJ38" s="35"/>
      <c r="AAK38" s="35"/>
      <c r="AAL38" s="35"/>
      <c r="AAM38" s="35"/>
      <c r="AAN38" s="35"/>
      <c r="AAO38" s="35"/>
      <c r="AAP38" s="35"/>
      <c r="AAQ38" s="35"/>
      <c r="AAR38" s="35"/>
      <c r="AAS38" s="35"/>
      <c r="AAT38" s="35"/>
      <c r="AAU38" s="35"/>
      <c r="AAV38" s="35"/>
      <c r="AAW38" s="35"/>
      <c r="AAX38" s="35"/>
      <c r="AAY38" s="35"/>
      <c r="AAZ38" s="35"/>
      <c r="ABA38" s="35"/>
      <c r="ABB38" s="35"/>
      <c r="ABC38" s="35"/>
      <c r="ABD38" s="35"/>
      <c r="ABE38" s="35"/>
      <c r="ABF38" s="35"/>
      <c r="ABG38" s="35"/>
      <c r="ABH38" s="35"/>
      <c r="ABI38" s="35"/>
      <c r="ABJ38" s="35"/>
      <c r="ABK38" s="35"/>
      <c r="ABL38" s="35"/>
      <c r="ABM38" s="35"/>
      <c r="ABN38" s="35"/>
      <c r="ABO38" s="35"/>
      <c r="ABP38" s="35"/>
      <c r="ABQ38" s="35"/>
      <c r="ABR38" s="35"/>
      <c r="ABS38" s="35"/>
      <c r="ABT38" s="35"/>
      <c r="ABU38" s="35"/>
      <c r="ABV38" s="35"/>
      <c r="ABW38" s="35"/>
      <c r="ABX38" s="35"/>
    </row>
    <row r="39" spans="1:752" x14ac:dyDescent="0.2">
      <c r="A39" s="7" t="s">
        <v>45</v>
      </c>
      <c r="B39" s="30">
        <v>10012571.93</v>
      </c>
      <c r="C39" s="30">
        <v>8118835</v>
      </c>
      <c r="D39" s="30">
        <v>5029942</v>
      </c>
      <c r="E39" s="30">
        <v>10820151</v>
      </c>
      <c r="F39" s="30">
        <v>13159192.199999999</v>
      </c>
      <c r="G39" s="30">
        <v>13514251.630000001</v>
      </c>
      <c r="H39" s="30">
        <v>14006964.710000001</v>
      </c>
      <c r="I39" s="8">
        <v>12780169.710000001</v>
      </c>
      <c r="J39" s="8">
        <v>10648713.18</v>
      </c>
      <c r="K39" s="8">
        <v>14633244.359999999</v>
      </c>
      <c r="L39" s="8">
        <v>10741308.009452101</v>
      </c>
      <c r="M39" s="8">
        <v>11150236.390000001</v>
      </c>
      <c r="N39" s="8">
        <v>12328263.472602701</v>
      </c>
      <c r="O39" s="8">
        <v>12174460.460000001</v>
      </c>
      <c r="P39" s="8">
        <v>18624126.329999998</v>
      </c>
      <c r="Q39" s="8">
        <v>18382667.099027399</v>
      </c>
      <c r="R39" s="8">
        <v>25668595.307945199</v>
      </c>
      <c r="S39" s="15">
        <v>32583726.191643801</v>
      </c>
      <c r="T39" s="8">
        <v>39439071.925068498</v>
      </c>
      <c r="U39" s="8">
        <v>43629164.506666698</v>
      </c>
      <c r="V39" s="15">
        <v>63083351.991735198</v>
      </c>
      <c r="W39" s="8">
        <v>60936181.659999996</v>
      </c>
      <c r="X39" s="8">
        <v>59792373.340000004</v>
      </c>
      <c r="Y39" s="8">
        <v>106528165</v>
      </c>
      <c r="Z39" s="18">
        <v>130795750.77</v>
      </c>
      <c r="AA39" s="19">
        <v>253385163.59</v>
      </c>
      <c r="AB39" s="19">
        <v>303644492.12</v>
      </c>
      <c r="AC39" s="8">
        <v>298940444.94</v>
      </c>
      <c r="AD39" s="43">
        <v>298542575.25999999</v>
      </c>
      <c r="AE39" s="43">
        <v>263400064.81999999</v>
      </c>
      <c r="AF39" s="43">
        <v>3143098456.9499998</v>
      </c>
      <c r="AG39" s="43">
        <v>4179559928.5900002</v>
      </c>
      <c r="AH39" s="58">
        <f>'[1]Short balance'!C39</f>
        <v>7520960490.6099997</v>
      </c>
    </row>
    <row r="40" spans="1:752" x14ac:dyDescent="0.2">
      <c r="A40" s="7" t="s">
        <v>46</v>
      </c>
      <c r="B40" s="30">
        <v>1236166.74</v>
      </c>
      <c r="C40" s="30">
        <v>1298421.51</v>
      </c>
      <c r="D40" s="30">
        <v>1604614.76</v>
      </c>
      <c r="E40" s="30">
        <v>1911335.24</v>
      </c>
      <c r="F40" s="30">
        <v>3373305.91</v>
      </c>
      <c r="G40" s="30">
        <v>4014489.51</v>
      </c>
      <c r="H40" s="30">
        <v>5155485.5199999996</v>
      </c>
      <c r="I40" s="8">
        <v>6041582.9199999999</v>
      </c>
      <c r="J40" s="8">
        <v>3854260.31</v>
      </c>
      <c r="K40" s="8">
        <v>7790258.4500000002</v>
      </c>
      <c r="L40" s="8">
        <v>1979150.96</v>
      </c>
      <c r="M40" s="8">
        <v>2173461.13</v>
      </c>
      <c r="N40" s="8">
        <v>5550863.5</v>
      </c>
      <c r="O40" s="8">
        <v>1715315.63</v>
      </c>
      <c r="P40" s="8">
        <v>1669213.92</v>
      </c>
      <c r="Q40" s="8">
        <v>2498312.79</v>
      </c>
      <c r="R40" s="8">
        <v>2121734.25</v>
      </c>
      <c r="S40" s="15">
        <v>2707072.62</v>
      </c>
      <c r="T40" s="8">
        <v>3252656.8480821899</v>
      </c>
      <c r="U40" s="8">
        <v>3697275.5689041102</v>
      </c>
      <c r="V40" s="15">
        <v>7262059.5664383601</v>
      </c>
      <c r="W40" s="8">
        <v>12820192.242876699</v>
      </c>
      <c r="X40" s="8">
        <v>16717306.6480822</v>
      </c>
      <c r="Y40" s="8">
        <v>21610743.4513699</v>
      </c>
      <c r="Z40" s="18">
        <v>22870266.304109599</v>
      </c>
      <c r="AA40" s="19">
        <v>36899110.020000003</v>
      </c>
      <c r="AB40" s="19">
        <v>54000084.026164398</v>
      </c>
      <c r="AC40" s="8">
        <v>70540250.418767095</v>
      </c>
      <c r="AD40" s="43">
        <v>86583848.215890393</v>
      </c>
      <c r="AE40" s="43">
        <v>67016594.909999996</v>
      </c>
      <c r="AF40" s="43">
        <v>78742092.980000004</v>
      </c>
      <c r="AG40" s="43">
        <v>59427301.321199998</v>
      </c>
      <c r="AH40" s="58">
        <f>'[1]Short balance'!C40</f>
        <v>103764019.20119999</v>
      </c>
    </row>
    <row r="41" spans="1:752" s="55" customFormat="1" x14ac:dyDescent="0.2">
      <c r="A41" s="3" t="s">
        <v>27</v>
      </c>
      <c r="B41" s="48">
        <v>43091020</v>
      </c>
      <c r="C41" s="48">
        <v>30040000</v>
      </c>
      <c r="D41" s="48">
        <v>30040000</v>
      </c>
      <c r="E41" s="48">
        <v>30040000</v>
      </c>
      <c r="F41" s="48">
        <v>30040000</v>
      </c>
      <c r="G41" s="48">
        <v>15020000</v>
      </c>
      <c r="H41" s="48">
        <v>15020000</v>
      </c>
      <c r="I41" s="49">
        <v>15020000</v>
      </c>
      <c r="J41" s="49">
        <v>15020000</v>
      </c>
      <c r="K41" s="49">
        <v>15020000</v>
      </c>
      <c r="L41" s="49">
        <v>15020000</v>
      </c>
      <c r="M41" s="49">
        <v>15020000</v>
      </c>
      <c r="N41" s="49">
        <v>15020000</v>
      </c>
      <c r="O41" s="49">
        <v>15020000</v>
      </c>
      <c r="P41" s="49">
        <v>15020000</v>
      </c>
      <c r="Q41" s="49">
        <v>15020000</v>
      </c>
      <c r="R41" s="49">
        <v>15020000</v>
      </c>
      <c r="S41" s="52">
        <v>15020000</v>
      </c>
      <c r="T41" s="49">
        <v>15715484</v>
      </c>
      <c r="U41" s="49">
        <v>15120000</v>
      </c>
      <c r="V41" s="52">
        <v>15120000</v>
      </c>
      <c r="W41" s="49">
        <v>15120000</v>
      </c>
      <c r="X41" s="49">
        <v>15020000</v>
      </c>
      <c r="Y41" s="49">
        <v>15620000</v>
      </c>
      <c r="Z41" s="53">
        <v>15020000</v>
      </c>
      <c r="AA41" s="54">
        <v>15620000</v>
      </c>
      <c r="AB41" s="54">
        <v>15620000</v>
      </c>
      <c r="AC41" s="49">
        <v>15620000</v>
      </c>
      <c r="AD41" s="44">
        <v>15020000</v>
      </c>
      <c r="AE41" s="44">
        <v>15520000</v>
      </c>
      <c r="AF41" s="44">
        <v>15487790.279999999</v>
      </c>
      <c r="AG41" s="44">
        <v>15486131.52</v>
      </c>
      <c r="AH41" s="57">
        <f>'[1]Short balance'!C41</f>
        <v>15486131.52</v>
      </c>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5"/>
      <c r="BM41" s="35"/>
      <c r="BN41" s="35"/>
      <c r="BO41" s="35"/>
      <c r="BP41" s="35"/>
      <c r="BQ41" s="35"/>
      <c r="BR41" s="35"/>
      <c r="BS41" s="35"/>
      <c r="BT41" s="35"/>
      <c r="BU41" s="35"/>
      <c r="BV41" s="35"/>
      <c r="BW41" s="35"/>
      <c r="BX41" s="35"/>
      <c r="BY41" s="35"/>
      <c r="BZ41" s="35"/>
      <c r="CA41" s="35"/>
      <c r="CB41" s="35"/>
      <c r="CC41" s="35"/>
      <c r="CD41" s="35"/>
      <c r="CE41" s="35"/>
      <c r="CF41" s="35"/>
      <c r="CG41" s="35"/>
      <c r="CH41" s="35"/>
      <c r="CI41" s="35"/>
      <c r="CJ41" s="35"/>
      <c r="CK41" s="35"/>
      <c r="CL41" s="35"/>
      <c r="CM41" s="35"/>
      <c r="CN41" s="35"/>
      <c r="CO41" s="35"/>
      <c r="CP41" s="35"/>
      <c r="CQ41" s="35"/>
      <c r="CR41" s="35"/>
      <c r="CS41" s="35"/>
      <c r="CT41" s="35"/>
      <c r="CU41" s="35"/>
      <c r="CV41" s="35"/>
      <c r="CW41" s="35"/>
      <c r="CX41" s="35"/>
      <c r="CY41" s="35"/>
      <c r="CZ41" s="35"/>
      <c r="DA41" s="35"/>
      <c r="DB41" s="35"/>
      <c r="DC41" s="35"/>
      <c r="DD41" s="35"/>
      <c r="DE41" s="35"/>
      <c r="DF41" s="35"/>
      <c r="DG41" s="35"/>
      <c r="DH41" s="35"/>
      <c r="DI41" s="35"/>
      <c r="DJ41" s="35"/>
      <c r="DK41" s="35"/>
      <c r="DL41" s="35"/>
      <c r="DM41" s="35"/>
      <c r="DN41" s="35"/>
      <c r="DO41" s="35"/>
      <c r="DP41" s="35"/>
      <c r="DQ41" s="35"/>
      <c r="DR41" s="35"/>
      <c r="DS41" s="35"/>
      <c r="DT41" s="35"/>
      <c r="DU41" s="35"/>
      <c r="DV41" s="35"/>
      <c r="DW41" s="35"/>
      <c r="DX41" s="35"/>
      <c r="DY41" s="35"/>
      <c r="DZ41" s="35"/>
      <c r="EA41" s="35"/>
      <c r="EB41" s="35"/>
      <c r="EC41" s="35"/>
      <c r="ED41" s="35"/>
      <c r="EE41" s="35"/>
      <c r="EF41" s="35"/>
      <c r="EG41" s="35"/>
      <c r="EH41" s="35"/>
      <c r="EI41" s="35"/>
      <c r="EJ41" s="35"/>
      <c r="EK41" s="35"/>
      <c r="EL41" s="35"/>
      <c r="EM41" s="35"/>
      <c r="EN41" s="35"/>
      <c r="EO41" s="35"/>
      <c r="EP41" s="35"/>
      <c r="EQ41" s="35"/>
      <c r="ER41" s="35"/>
      <c r="ES41" s="35"/>
      <c r="ET41" s="35"/>
      <c r="EU41" s="35"/>
      <c r="EV41" s="35"/>
      <c r="EW41" s="35"/>
      <c r="EX41" s="35"/>
      <c r="EY41" s="35"/>
      <c r="EZ41" s="35"/>
      <c r="FA41" s="35"/>
      <c r="FB41" s="35"/>
      <c r="FC41" s="35"/>
      <c r="FD41" s="35"/>
      <c r="FE41" s="35"/>
      <c r="FF41" s="35"/>
      <c r="FG41" s="35"/>
      <c r="FH41" s="35"/>
      <c r="FI41" s="35"/>
      <c r="FJ41" s="35"/>
      <c r="FK41" s="35"/>
      <c r="FL41" s="35"/>
      <c r="FM41" s="35"/>
      <c r="FN41" s="35"/>
      <c r="FO41" s="35"/>
      <c r="FP41" s="35"/>
      <c r="FQ41" s="35"/>
      <c r="FR41" s="35"/>
      <c r="FS41" s="35"/>
      <c r="FT41" s="35"/>
      <c r="FU41" s="35"/>
      <c r="FV41" s="35"/>
      <c r="FW41" s="35"/>
      <c r="FX41" s="35"/>
      <c r="FY41" s="35"/>
      <c r="FZ41" s="35"/>
      <c r="GA41" s="35"/>
      <c r="GB41" s="35"/>
      <c r="GC41" s="35"/>
      <c r="GD41" s="35"/>
      <c r="GE41" s="35"/>
      <c r="GF41" s="35"/>
      <c r="GG41" s="35"/>
      <c r="GH41" s="35"/>
      <c r="GI41" s="35"/>
      <c r="GJ41" s="35"/>
      <c r="GK41" s="35"/>
      <c r="GL41" s="35"/>
      <c r="GM41" s="35"/>
      <c r="GN41" s="35"/>
      <c r="GO41" s="35"/>
      <c r="GP41" s="35"/>
      <c r="GQ41" s="35"/>
      <c r="GR41" s="35"/>
      <c r="GS41" s="35"/>
      <c r="GT41" s="35"/>
      <c r="GU41" s="35"/>
      <c r="GV41" s="35"/>
      <c r="GW41" s="35"/>
      <c r="GX41" s="35"/>
      <c r="GY41" s="35"/>
      <c r="GZ41" s="35"/>
      <c r="HA41" s="35"/>
      <c r="HB41" s="35"/>
      <c r="HC41" s="35"/>
      <c r="HD41" s="35"/>
      <c r="HE41" s="35"/>
      <c r="HF41" s="35"/>
      <c r="HG41" s="35"/>
      <c r="HH41" s="35"/>
      <c r="HI41" s="35"/>
      <c r="HJ41" s="35"/>
      <c r="HK41" s="35"/>
      <c r="HL41" s="35"/>
      <c r="HM41" s="35"/>
      <c r="HN41" s="35"/>
      <c r="HO41" s="35"/>
      <c r="HP41" s="35"/>
      <c r="HQ41" s="35"/>
      <c r="HR41" s="35"/>
      <c r="HS41" s="35"/>
      <c r="HT41" s="35"/>
      <c r="HU41" s="35"/>
      <c r="HV41" s="35"/>
      <c r="HW41" s="35"/>
      <c r="HX41" s="35"/>
      <c r="HY41" s="35"/>
      <c r="HZ41" s="35"/>
      <c r="IA41" s="35"/>
      <c r="IB41" s="35"/>
      <c r="IC41" s="35"/>
      <c r="ID41" s="35"/>
      <c r="IE41" s="35"/>
      <c r="IF41" s="35"/>
      <c r="IG41" s="35"/>
      <c r="IH41" s="35"/>
      <c r="II41" s="35"/>
      <c r="IJ41" s="35"/>
      <c r="IK41" s="35"/>
      <c r="IL41" s="35"/>
      <c r="IM41" s="35"/>
      <c r="IN41" s="35"/>
      <c r="IO41" s="35"/>
      <c r="IP41" s="35"/>
      <c r="IQ41" s="35"/>
      <c r="IR41" s="35"/>
      <c r="IS41" s="35"/>
      <c r="IT41" s="35"/>
      <c r="IU41" s="35"/>
      <c r="IV41" s="35"/>
      <c r="IW41" s="35"/>
      <c r="IX41" s="35"/>
      <c r="IY41" s="35"/>
      <c r="IZ41" s="35"/>
      <c r="JA41" s="35"/>
      <c r="JB41" s="35"/>
      <c r="JC41" s="35"/>
      <c r="JD41" s="35"/>
      <c r="JE41" s="35"/>
      <c r="JF41" s="35"/>
      <c r="JG41" s="35"/>
      <c r="JH41" s="35"/>
      <c r="JI41" s="35"/>
      <c r="JJ41" s="35"/>
      <c r="JK41" s="35"/>
      <c r="JL41" s="35"/>
      <c r="JM41" s="35"/>
      <c r="JN41" s="35"/>
      <c r="JO41" s="35"/>
      <c r="JP41" s="35"/>
      <c r="JQ41" s="35"/>
      <c r="JR41" s="35"/>
      <c r="JS41" s="35"/>
      <c r="JT41" s="35"/>
      <c r="JU41" s="35"/>
      <c r="JV41" s="35"/>
      <c r="JW41" s="35"/>
      <c r="JX41" s="35"/>
      <c r="JY41" s="35"/>
      <c r="JZ41" s="35"/>
      <c r="KA41" s="35"/>
      <c r="KB41" s="35"/>
      <c r="KC41" s="35"/>
      <c r="KD41" s="35"/>
      <c r="KE41" s="35"/>
      <c r="KF41" s="35"/>
      <c r="KG41" s="35"/>
      <c r="KH41" s="35"/>
      <c r="KI41" s="35"/>
      <c r="KJ41" s="35"/>
      <c r="KK41" s="35"/>
      <c r="KL41" s="35"/>
      <c r="KM41" s="35"/>
      <c r="KN41" s="35"/>
      <c r="KO41" s="35"/>
      <c r="KP41" s="35"/>
      <c r="KQ41" s="35"/>
      <c r="KR41" s="35"/>
      <c r="KS41" s="35"/>
      <c r="KT41" s="35"/>
      <c r="KU41" s="35"/>
      <c r="KV41" s="35"/>
      <c r="KW41" s="35"/>
      <c r="KX41" s="35"/>
      <c r="KY41" s="35"/>
      <c r="KZ41" s="35"/>
      <c r="LA41" s="35"/>
      <c r="LB41" s="35"/>
      <c r="LC41" s="35"/>
      <c r="LD41" s="35"/>
      <c r="LE41" s="35"/>
      <c r="LF41" s="35"/>
      <c r="LG41" s="35"/>
      <c r="LH41" s="35"/>
      <c r="LI41" s="35"/>
      <c r="LJ41" s="35"/>
      <c r="LK41" s="35"/>
      <c r="LL41" s="35"/>
      <c r="LM41" s="35"/>
      <c r="LN41" s="35"/>
      <c r="LO41" s="35"/>
      <c r="LP41" s="35"/>
      <c r="LQ41" s="35"/>
      <c r="LR41" s="35"/>
      <c r="LS41" s="35"/>
      <c r="LT41" s="35"/>
      <c r="LU41" s="35"/>
      <c r="LV41" s="35"/>
      <c r="LW41" s="35"/>
      <c r="LX41" s="35"/>
      <c r="LY41" s="35"/>
      <c r="LZ41" s="35"/>
      <c r="MA41" s="35"/>
      <c r="MB41" s="35"/>
      <c r="MC41" s="35"/>
      <c r="MD41" s="35"/>
      <c r="ME41" s="35"/>
      <c r="MF41" s="35"/>
      <c r="MG41" s="35"/>
      <c r="MH41" s="35"/>
      <c r="MI41" s="35"/>
      <c r="MJ41" s="35"/>
      <c r="MK41" s="35"/>
      <c r="ML41" s="35"/>
      <c r="MM41" s="35"/>
      <c r="MN41" s="35"/>
      <c r="MO41" s="35"/>
      <c r="MP41" s="35"/>
      <c r="MQ41" s="35"/>
      <c r="MR41" s="35"/>
      <c r="MS41" s="35"/>
      <c r="MT41" s="35"/>
      <c r="MU41" s="35"/>
      <c r="MV41" s="35"/>
      <c r="MW41" s="35"/>
      <c r="MX41" s="35"/>
      <c r="MY41" s="35"/>
      <c r="MZ41" s="35"/>
      <c r="NA41" s="35"/>
      <c r="NB41" s="35"/>
      <c r="NC41" s="35"/>
      <c r="ND41" s="35"/>
      <c r="NE41" s="35"/>
      <c r="NF41" s="35"/>
      <c r="NG41" s="35"/>
      <c r="NH41" s="35"/>
      <c r="NI41" s="35"/>
      <c r="NJ41" s="35"/>
      <c r="NK41" s="35"/>
      <c r="NL41" s="35"/>
      <c r="NM41" s="35"/>
      <c r="NN41" s="35"/>
      <c r="NO41" s="35"/>
      <c r="NP41" s="35"/>
      <c r="NQ41" s="35"/>
      <c r="NR41" s="35"/>
      <c r="NS41" s="35"/>
      <c r="NT41" s="35"/>
      <c r="NU41" s="35"/>
      <c r="NV41" s="35"/>
      <c r="NW41" s="35"/>
      <c r="NX41" s="35"/>
      <c r="NY41" s="35"/>
      <c r="NZ41" s="35"/>
      <c r="OA41" s="35"/>
      <c r="OB41" s="35"/>
      <c r="OC41" s="35"/>
      <c r="OD41" s="35"/>
      <c r="OE41" s="35"/>
      <c r="OF41" s="35"/>
      <c r="OG41" s="35"/>
      <c r="OH41" s="35"/>
      <c r="OI41" s="35"/>
      <c r="OJ41" s="35"/>
      <c r="OK41" s="35"/>
      <c r="OL41" s="35"/>
      <c r="OM41" s="35"/>
      <c r="ON41" s="35"/>
      <c r="OO41" s="35"/>
      <c r="OP41" s="35"/>
      <c r="OQ41" s="35"/>
      <c r="OR41" s="35"/>
      <c r="OS41" s="35"/>
      <c r="OT41" s="35"/>
      <c r="OU41" s="35"/>
      <c r="OV41" s="35"/>
      <c r="OW41" s="35"/>
      <c r="OX41" s="35"/>
      <c r="OY41" s="35"/>
      <c r="OZ41" s="35"/>
      <c r="PA41" s="35"/>
      <c r="PB41" s="35"/>
      <c r="PC41" s="35"/>
      <c r="PD41" s="35"/>
      <c r="PE41" s="35"/>
      <c r="PF41" s="35"/>
      <c r="PG41" s="35"/>
      <c r="PH41" s="35"/>
      <c r="PI41" s="35"/>
      <c r="PJ41" s="35"/>
      <c r="PK41" s="35"/>
      <c r="PL41" s="35"/>
      <c r="PM41" s="35"/>
      <c r="PN41" s="35"/>
      <c r="PO41" s="35"/>
      <c r="PP41" s="35"/>
      <c r="PQ41" s="35"/>
      <c r="PR41" s="35"/>
      <c r="PS41" s="35"/>
      <c r="PT41" s="35"/>
      <c r="PU41" s="35"/>
      <c r="PV41" s="35"/>
      <c r="PW41" s="35"/>
      <c r="PX41" s="35"/>
      <c r="PY41" s="35"/>
      <c r="PZ41" s="35"/>
      <c r="QA41" s="35"/>
      <c r="QB41" s="35"/>
      <c r="QC41" s="35"/>
      <c r="QD41" s="35"/>
      <c r="QE41" s="35"/>
      <c r="QF41" s="35"/>
      <c r="QG41" s="35"/>
      <c r="QH41" s="35"/>
      <c r="QI41" s="35"/>
      <c r="QJ41" s="35"/>
      <c r="QK41" s="35"/>
      <c r="QL41" s="35"/>
      <c r="QM41" s="35"/>
      <c r="QN41" s="35"/>
      <c r="QO41" s="35"/>
      <c r="QP41" s="35"/>
      <c r="QQ41" s="35"/>
      <c r="QR41" s="35"/>
      <c r="QS41" s="35"/>
      <c r="QT41" s="35"/>
      <c r="QU41" s="35"/>
      <c r="QV41" s="35"/>
      <c r="QW41" s="35"/>
      <c r="QX41" s="35"/>
      <c r="QY41" s="35"/>
      <c r="QZ41" s="35"/>
      <c r="RA41" s="35"/>
      <c r="RB41" s="35"/>
      <c r="RC41" s="35"/>
      <c r="RD41" s="35"/>
      <c r="RE41" s="35"/>
      <c r="RF41" s="35"/>
      <c r="RG41" s="35"/>
      <c r="RH41" s="35"/>
      <c r="RI41" s="35"/>
      <c r="RJ41" s="35"/>
      <c r="RK41" s="35"/>
      <c r="RL41" s="35"/>
      <c r="RM41" s="35"/>
      <c r="RN41" s="35"/>
      <c r="RO41" s="35"/>
      <c r="RP41" s="35"/>
      <c r="RQ41" s="35"/>
      <c r="RR41" s="35"/>
      <c r="RS41" s="35"/>
      <c r="RT41" s="35"/>
      <c r="RU41" s="35"/>
      <c r="RV41" s="35"/>
      <c r="RW41" s="35"/>
      <c r="RX41" s="35"/>
      <c r="RY41" s="35"/>
      <c r="RZ41" s="35"/>
      <c r="SA41" s="35"/>
      <c r="SB41" s="35"/>
      <c r="SC41" s="35"/>
      <c r="SD41" s="35"/>
      <c r="SE41" s="35"/>
      <c r="SF41" s="35"/>
      <c r="SG41" s="35"/>
      <c r="SH41" s="35"/>
      <c r="SI41" s="35"/>
      <c r="SJ41" s="35"/>
      <c r="SK41" s="35"/>
      <c r="SL41" s="35"/>
      <c r="SM41" s="35"/>
      <c r="SN41" s="35"/>
      <c r="SO41" s="35"/>
      <c r="SP41" s="35"/>
      <c r="SQ41" s="35"/>
      <c r="SR41" s="35"/>
      <c r="SS41" s="35"/>
      <c r="ST41" s="35"/>
      <c r="SU41" s="35"/>
      <c r="SV41" s="35"/>
      <c r="SW41" s="35"/>
      <c r="SX41" s="35"/>
      <c r="SY41" s="35"/>
      <c r="SZ41" s="35"/>
      <c r="TA41" s="35"/>
      <c r="TB41" s="35"/>
      <c r="TC41" s="35"/>
      <c r="TD41" s="35"/>
      <c r="TE41" s="35"/>
      <c r="TF41" s="35"/>
      <c r="TG41" s="35"/>
      <c r="TH41" s="35"/>
      <c r="TI41" s="35"/>
      <c r="TJ41" s="35"/>
      <c r="TK41" s="35"/>
      <c r="TL41" s="35"/>
      <c r="TM41" s="35"/>
      <c r="TN41" s="35"/>
      <c r="TO41" s="35"/>
      <c r="TP41" s="35"/>
      <c r="TQ41" s="35"/>
      <c r="TR41" s="35"/>
      <c r="TS41" s="35"/>
      <c r="TT41" s="35"/>
      <c r="TU41" s="35"/>
      <c r="TV41" s="35"/>
      <c r="TW41" s="35"/>
      <c r="TX41" s="35"/>
      <c r="TY41" s="35"/>
      <c r="TZ41" s="35"/>
      <c r="UA41" s="35"/>
      <c r="UB41" s="35"/>
      <c r="UC41" s="35"/>
      <c r="UD41" s="35"/>
      <c r="UE41" s="35"/>
      <c r="UF41" s="35"/>
      <c r="UG41" s="35"/>
      <c r="UH41" s="35"/>
      <c r="UI41" s="35"/>
      <c r="UJ41" s="35"/>
      <c r="UK41" s="35"/>
      <c r="UL41" s="35"/>
      <c r="UM41" s="35"/>
      <c r="UN41" s="35"/>
      <c r="UO41" s="35"/>
      <c r="UP41" s="35"/>
      <c r="UQ41" s="35"/>
      <c r="UR41" s="35"/>
      <c r="US41" s="35"/>
      <c r="UT41" s="35"/>
      <c r="UU41" s="35"/>
      <c r="UV41" s="35"/>
      <c r="UW41" s="35"/>
      <c r="UX41" s="35"/>
      <c r="UY41" s="35"/>
      <c r="UZ41" s="35"/>
      <c r="VA41" s="35"/>
      <c r="VB41" s="35"/>
      <c r="VC41" s="35"/>
      <c r="VD41" s="35"/>
      <c r="VE41" s="35"/>
      <c r="VF41" s="35"/>
      <c r="VG41" s="35"/>
      <c r="VH41" s="35"/>
      <c r="VI41" s="35"/>
      <c r="VJ41" s="35"/>
      <c r="VK41" s="35"/>
      <c r="VL41" s="35"/>
      <c r="VM41" s="35"/>
      <c r="VN41" s="35"/>
      <c r="VO41" s="35"/>
      <c r="VP41" s="35"/>
      <c r="VQ41" s="35"/>
      <c r="VR41" s="35"/>
      <c r="VS41" s="35"/>
      <c r="VT41" s="35"/>
      <c r="VU41" s="35"/>
      <c r="VV41" s="35"/>
      <c r="VW41" s="35"/>
      <c r="VX41" s="35"/>
      <c r="VY41" s="35"/>
      <c r="VZ41" s="35"/>
      <c r="WA41" s="35"/>
      <c r="WB41" s="35"/>
      <c r="WC41" s="35"/>
      <c r="WD41" s="35"/>
      <c r="WE41" s="35"/>
      <c r="WF41" s="35"/>
      <c r="WG41" s="35"/>
      <c r="WH41" s="35"/>
      <c r="WI41" s="35"/>
      <c r="WJ41" s="35"/>
      <c r="WK41" s="35"/>
      <c r="WL41" s="35"/>
      <c r="WM41" s="35"/>
      <c r="WN41" s="35"/>
      <c r="WO41" s="35"/>
      <c r="WP41" s="35"/>
      <c r="WQ41" s="35"/>
      <c r="WR41" s="35"/>
      <c r="WS41" s="35"/>
      <c r="WT41" s="35"/>
      <c r="WU41" s="35"/>
      <c r="WV41" s="35"/>
      <c r="WW41" s="35"/>
      <c r="WX41" s="35"/>
      <c r="WY41" s="35"/>
      <c r="WZ41" s="35"/>
      <c r="XA41" s="35"/>
      <c r="XB41" s="35"/>
      <c r="XC41" s="35"/>
      <c r="XD41" s="35"/>
      <c r="XE41" s="35"/>
      <c r="XF41" s="35"/>
      <c r="XG41" s="35"/>
      <c r="XH41" s="35"/>
      <c r="XI41" s="35"/>
      <c r="XJ41" s="35"/>
      <c r="XK41" s="35"/>
      <c r="XL41" s="35"/>
      <c r="XM41" s="35"/>
      <c r="XN41" s="35"/>
      <c r="XO41" s="35"/>
      <c r="XP41" s="35"/>
      <c r="XQ41" s="35"/>
      <c r="XR41" s="35"/>
      <c r="XS41" s="35"/>
      <c r="XT41" s="35"/>
      <c r="XU41" s="35"/>
      <c r="XV41" s="35"/>
      <c r="XW41" s="35"/>
      <c r="XX41" s="35"/>
      <c r="XY41" s="35"/>
      <c r="XZ41" s="35"/>
      <c r="YA41" s="35"/>
      <c r="YB41" s="35"/>
      <c r="YC41" s="35"/>
      <c r="YD41" s="35"/>
      <c r="YE41" s="35"/>
      <c r="YF41" s="35"/>
      <c r="YG41" s="35"/>
      <c r="YH41" s="35"/>
      <c r="YI41" s="35"/>
      <c r="YJ41" s="35"/>
      <c r="YK41" s="35"/>
      <c r="YL41" s="35"/>
      <c r="YM41" s="35"/>
      <c r="YN41" s="35"/>
      <c r="YO41" s="35"/>
      <c r="YP41" s="35"/>
      <c r="YQ41" s="35"/>
      <c r="YR41" s="35"/>
      <c r="YS41" s="35"/>
      <c r="YT41" s="35"/>
      <c r="YU41" s="35"/>
      <c r="YV41" s="35"/>
      <c r="YW41" s="35"/>
      <c r="YX41" s="35"/>
      <c r="YY41" s="35"/>
      <c r="YZ41" s="35"/>
      <c r="ZA41" s="35"/>
      <c r="ZB41" s="35"/>
      <c r="ZC41" s="35"/>
      <c r="ZD41" s="35"/>
      <c r="ZE41" s="35"/>
      <c r="ZF41" s="35"/>
      <c r="ZG41" s="35"/>
      <c r="ZH41" s="35"/>
      <c r="ZI41" s="35"/>
      <c r="ZJ41" s="35"/>
      <c r="ZK41" s="35"/>
      <c r="ZL41" s="35"/>
      <c r="ZM41" s="35"/>
      <c r="ZN41" s="35"/>
      <c r="ZO41" s="35"/>
      <c r="ZP41" s="35"/>
      <c r="ZQ41" s="35"/>
      <c r="ZR41" s="35"/>
      <c r="ZS41" s="35"/>
      <c r="ZT41" s="35"/>
      <c r="ZU41" s="35"/>
      <c r="ZV41" s="35"/>
      <c r="ZW41" s="35"/>
      <c r="ZX41" s="35"/>
      <c r="ZY41" s="35"/>
      <c r="ZZ41" s="35"/>
      <c r="AAA41" s="35"/>
      <c r="AAB41" s="35"/>
      <c r="AAC41" s="35"/>
      <c r="AAD41" s="35"/>
      <c r="AAE41" s="35"/>
      <c r="AAF41" s="35"/>
      <c r="AAG41" s="35"/>
      <c r="AAH41" s="35"/>
      <c r="AAI41" s="35"/>
      <c r="AAJ41" s="35"/>
      <c r="AAK41" s="35"/>
      <c r="AAL41" s="35"/>
      <c r="AAM41" s="35"/>
      <c r="AAN41" s="35"/>
      <c r="AAO41" s="35"/>
      <c r="AAP41" s="35"/>
      <c r="AAQ41" s="35"/>
      <c r="AAR41" s="35"/>
      <c r="AAS41" s="35"/>
      <c r="AAT41" s="35"/>
      <c r="AAU41" s="35"/>
      <c r="AAV41" s="35"/>
      <c r="AAW41" s="35"/>
      <c r="AAX41" s="35"/>
      <c r="AAY41" s="35"/>
      <c r="AAZ41" s="35"/>
      <c r="ABA41" s="35"/>
      <c r="ABB41" s="35"/>
      <c r="ABC41" s="35"/>
      <c r="ABD41" s="35"/>
      <c r="ABE41" s="35"/>
      <c r="ABF41" s="35"/>
      <c r="ABG41" s="35"/>
      <c r="ABH41" s="35"/>
      <c r="ABI41" s="35"/>
      <c r="ABJ41" s="35"/>
      <c r="ABK41" s="35"/>
      <c r="ABL41" s="35"/>
      <c r="ABM41" s="35"/>
      <c r="ABN41" s="35"/>
      <c r="ABO41" s="35"/>
      <c r="ABP41" s="35"/>
      <c r="ABQ41" s="35"/>
      <c r="ABR41" s="35"/>
      <c r="ABS41" s="35"/>
      <c r="ABT41" s="35"/>
      <c r="ABU41" s="35"/>
      <c r="ABV41" s="35"/>
      <c r="ABW41" s="35"/>
      <c r="ABX41" s="35"/>
    </row>
    <row r="42" spans="1:752" x14ac:dyDescent="0.2">
      <c r="A42" s="7" t="s">
        <v>47</v>
      </c>
      <c r="B42" s="30">
        <v>43091020</v>
      </c>
      <c r="C42" s="30">
        <v>30040000</v>
      </c>
      <c r="D42" s="30">
        <v>30040000</v>
      </c>
      <c r="E42" s="30">
        <v>30040000</v>
      </c>
      <c r="F42" s="30">
        <v>30040000</v>
      </c>
      <c r="G42" s="30">
        <v>15020000</v>
      </c>
      <c r="H42" s="30">
        <v>15020000</v>
      </c>
      <c r="I42" s="8">
        <v>15020000</v>
      </c>
      <c r="J42" s="8">
        <v>15020000</v>
      </c>
      <c r="K42" s="8">
        <v>15020000</v>
      </c>
      <c r="L42" s="8">
        <v>15020000</v>
      </c>
      <c r="M42" s="8">
        <v>15020000</v>
      </c>
      <c r="N42" s="8">
        <v>15020000</v>
      </c>
      <c r="O42" s="8">
        <v>15020000</v>
      </c>
      <c r="P42" s="8">
        <v>15020000</v>
      </c>
      <c r="Q42" s="8">
        <v>15020000</v>
      </c>
      <c r="R42" s="8">
        <v>15020000</v>
      </c>
      <c r="S42" s="15">
        <v>15020000</v>
      </c>
      <c r="T42" s="8">
        <v>15715484</v>
      </c>
      <c r="U42" s="8">
        <v>15120000</v>
      </c>
      <c r="V42" s="15">
        <v>15120000</v>
      </c>
      <c r="W42" s="8">
        <v>15120000</v>
      </c>
      <c r="X42" s="8">
        <v>15020000</v>
      </c>
      <c r="Y42" s="8">
        <v>15620000</v>
      </c>
      <c r="Z42" s="18">
        <v>15020000</v>
      </c>
      <c r="AA42" s="19">
        <v>15620000</v>
      </c>
      <c r="AB42" s="19">
        <v>15620000</v>
      </c>
      <c r="AC42" s="8">
        <v>15620000</v>
      </c>
      <c r="AD42" s="43">
        <v>15020000</v>
      </c>
      <c r="AE42" s="43">
        <v>15520000</v>
      </c>
      <c r="AF42" s="43">
        <v>15487790.279999999</v>
      </c>
      <c r="AG42" s="43">
        <v>15486131.52</v>
      </c>
      <c r="AH42" s="58">
        <f>'[1]Short balance'!C42</f>
        <v>15486131.52</v>
      </c>
    </row>
    <row r="43" spans="1:752" s="55" customFormat="1" x14ac:dyDescent="0.2">
      <c r="A43" s="11" t="s">
        <v>28</v>
      </c>
      <c r="B43" s="48">
        <v>71150314385.270004</v>
      </c>
      <c r="C43" s="48">
        <v>73836256576.743103</v>
      </c>
      <c r="D43" s="48">
        <v>75985971277.709076</v>
      </c>
      <c r="E43" s="48">
        <v>76841469730.354294</v>
      </c>
      <c r="F43" s="48">
        <v>80683978312.78302</v>
      </c>
      <c r="G43" s="48">
        <v>80365607617.072006</v>
      </c>
      <c r="H43" s="48">
        <v>85768698242.313995</v>
      </c>
      <c r="I43" s="49">
        <v>85609086605.5354</v>
      </c>
      <c r="J43" s="49">
        <v>93317557467.499603</v>
      </c>
      <c r="K43" s="49">
        <v>97698233761.291794</v>
      </c>
      <c r="L43" s="49">
        <v>101526431899.255</v>
      </c>
      <c r="M43" s="49">
        <v>105403824186.295</v>
      </c>
      <c r="N43" s="49">
        <v>108775076948.05499</v>
      </c>
      <c r="O43" s="49">
        <v>111421945010.52499</v>
      </c>
      <c r="P43" s="49">
        <v>121698281373.93201</v>
      </c>
      <c r="Q43" s="49">
        <v>129466115794.338</v>
      </c>
      <c r="R43" s="49">
        <v>142796114897.64801</v>
      </c>
      <c r="S43" s="52">
        <v>153136644286.50601</v>
      </c>
      <c r="T43" s="49">
        <v>160768588666.89099</v>
      </c>
      <c r="U43" s="49">
        <v>176081922777.384</v>
      </c>
      <c r="V43" s="52">
        <v>192291588278.66299</v>
      </c>
      <c r="W43" s="49">
        <v>200211017001.36801</v>
      </c>
      <c r="X43" s="49">
        <v>211670034341.87601</v>
      </c>
      <c r="Y43" s="49">
        <v>210631182467.422</v>
      </c>
      <c r="Z43" s="53">
        <v>218356893325.12201</v>
      </c>
      <c r="AA43" s="54">
        <v>222616661306.28699</v>
      </c>
      <c r="AB43" s="54">
        <v>229534745850.745</v>
      </c>
      <c r="AC43" s="49">
        <v>234439770487.85001</v>
      </c>
      <c r="AD43" s="44">
        <v>234281258140.892</v>
      </c>
      <c r="AE43" s="44">
        <v>255974886869.39999</v>
      </c>
      <c r="AF43" s="44">
        <v>278934885481.97302</v>
      </c>
      <c r="AG43" s="44">
        <v>270475472203.57001</v>
      </c>
      <c r="AH43" s="57">
        <f>'[1]Short balance'!C43</f>
        <v>289371682198.05499</v>
      </c>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c r="BT43" s="35"/>
      <c r="BU43" s="35"/>
      <c r="BV43" s="35"/>
      <c r="BW43" s="35"/>
      <c r="BX43" s="35"/>
      <c r="BY43" s="35"/>
      <c r="BZ43" s="35"/>
      <c r="CA43" s="35"/>
      <c r="CB43" s="35"/>
      <c r="CC43" s="35"/>
      <c r="CD43" s="35"/>
      <c r="CE43" s="35"/>
      <c r="CF43" s="35"/>
      <c r="CG43" s="35"/>
      <c r="CH43" s="35"/>
      <c r="CI43" s="35"/>
      <c r="CJ43" s="35"/>
      <c r="CK43" s="35"/>
      <c r="CL43" s="35"/>
      <c r="CM43" s="35"/>
      <c r="CN43" s="35"/>
      <c r="CO43" s="35"/>
      <c r="CP43" s="35"/>
      <c r="CQ43" s="35"/>
      <c r="CR43" s="35"/>
      <c r="CS43" s="35"/>
      <c r="CT43" s="35"/>
      <c r="CU43" s="35"/>
      <c r="CV43" s="35"/>
      <c r="CW43" s="35"/>
      <c r="CX43" s="35"/>
      <c r="CY43" s="35"/>
      <c r="CZ43" s="35"/>
      <c r="DA43" s="35"/>
      <c r="DB43" s="35"/>
      <c r="DC43" s="35"/>
      <c r="DD43" s="35"/>
      <c r="DE43" s="35"/>
      <c r="DF43" s="35"/>
      <c r="DG43" s="35"/>
      <c r="DH43" s="35"/>
      <c r="DI43" s="35"/>
      <c r="DJ43" s="35"/>
      <c r="DK43" s="35"/>
      <c r="DL43" s="35"/>
      <c r="DM43" s="35"/>
      <c r="DN43" s="35"/>
      <c r="DO43" s="35"/>
      <c r="DP43" s="35"/>
      <c r="DQ43" s="35"/>
      <c r="DR43" s="35"/>
      <c r="DS43" s="35"/>
      <c r="DT43" s="35"/>
      <c r="DU43" s="35"/>
      <c r="DV43" s="35"/>
      <c r="DW43" s="35"/>
      <c r="DX43" s="35"/>
      <c r="DY43" s="35"/>
      <c r="DZ43" s="35"/>
      <c r="EA43" s="35"/>
      <c r="EB43" s="35"/>
      <c r="EC43" s="35"/>
      <c r="ED43" s="35"/>
      <c r="EE43" s="35"/>
      <c r="EF43" s="35"/>
      <c r="EG43" s="35"/>
      <c r="EH43" s="35"/>
      <c r="EI43" s="35"/>
      <c r="EJ43" s="35"/>
      <c r="EK43" s="35"/>
      <c r="EL43" s="35"/>
      <c r="EM43" s="35"/>
      <c r="EN43" s="35"/>
      <c r="EO43" s="35"/>
      <c r="EP43" s="35"/>
      <c r="EQ43" s="35"/>
      <c r="ER43" s="35"/>
      <c r="ES43" s="35"/>
      <c r="ET43" s="35"/>
      <c r="EU43" s="35"/>
      <c r="EV43" s="35"/>
      <c r="EW43" s="35"/>
      <c r="EX43" s="35"/>
      <c r="EY43" s="35"/>
      <c r="EZ43" s="35"/>
      <c r="FA43" s="35"/>
      <c r="FB43" s="35"/>
      <c r="FC43" s="35"/>
      <c r="FD43" s="35"/>
      <c r="FE43" s="35"/>
      <c r="FF43" s="35"/>
      <c r="FG43" s="35"/>
      <c r="FH43" s="35"/>
      <c r="FI43" s="35"/>
      <c r="FJ43" s="35"/>
      <c r="FK43" s="35"/>
      <c r="FL43" s="35"/>
      <c r="FM43" s="35"/>
      <c r="FN43" s="35"/>
      <c r="FO43" s="35"/>
      <c r="FP43" s="35"/>
      <c r="FQ43" s="35"/>
      <c r="FR43" s="35"/>
      <c r="FS43" s="35"/>
      <c r="FT43" s="35"/>
      <c r="FU43" s="35"/>
      <c r="FV43" s="35"/>
      <c r="FW43" s="35"/>
      <c r="FX43" s="35"/>
      <c r="FY43" s="35"/>
      <c r="FZ43" s="35"/>
      <c r="GA43" s="35"/>
      <c r="GB43" s="35"/>
      <c r="GC43" s="35"/>
      <c r="GD43" s="35"/>
      <c r="GE43" s="35"/>
      <c r="GF43" s="35"/>
      <c r="GG43" s="35"/>
      <c r="GH43" s="35"/>
      <c r="GI43" s="35"/>
      <c r="GJ43" s="35"/>
      <c r="GK43" s="35"/>
      <c r="GL43" s="35"/>
      <c r="GM43" s="35"/>
      <c r="GN43" s="35"/>
      <c r="GO43" s="35"/>
      <c r="GP43" s="35"/>
      <c r="GQ43" s="35"/>
      <c r="GR43" s="35"/>
      <c r="GS43" s="35"/>
      <c r="GT43" s="35"/>
      <c r="GU43" s="35"/>
      <c r="GV43" s="35"/>
      <c r="GW43" s="35"/>
      <c r="GX43" s="35"/>
      <c r="GY43" s="35"/>
      <c r="GZ43" s="35"/>
      <c r="HA43" s="35"/>
      <c r="HB43" s="35"/>
      <c r="HC43" s="35"/>
      <c r="HD43" s="35"/>
      <c r="HE43" s="35"/>
      <c r="HF43" s="35"/>
      <c r="HG43" s="35"/>
      <c r="HH43" s="35"/>
      <c r="HI43" s="35"/>
      <c r="HJ43" s="35"/>
      <c r="HK43" s="35"/>
      <c r="HL43" s="35"/>
      <c r="HM43" s="35"/>
      <c r="HN43" s="35"/>
      <c r="HO43" s="35"/>
      <c r="HP43" s="35"/>
      <c r="HQ43" s="35"/>
      <c r="HR43" s="35"/>
      <c r="HS43" s="35"/>
      <c r="HT43" s="35"/>
      <c r="HU43" s="35"/>
      <c r="HV43" s="35"/>
      <c r="HW43" s="35"/>
      <c r="HX43" s="35"/>
      <c r="HY43" s="35"/>
      <c r="HZ43" s="35"/>
      <c r="IA43" s="35"/>
      <c r="IB43" s="35"/>
      <c r="IC43" s="35"/>
      <c r="ID43" s="35"/>
      <c r="IE43" s="35"/>
      <c r="IF43" s="35"/>
      <c r="IG43" s="35"/>
      <c r="IH43" s="35"/>
      <c r="II43" s="35"/>
      <c r="IJ43" s="35"/>
      <c r="IK43" s="35"/>
      <c r="IL43" s="35"/>
      <c r="IM43" s="35"/>
      <c r="IN43" s="35"/>
      <c r="IO43" s="35"/>
      <c r="IP43" s="35"/>
      <c r="IQ43" s="35"/>
      <c r="IR43" s="35"/>
      <c r="IS43" s="35"/>
      <c r="IT43" s="35"/>
      <c r="IU43" s="35"/>
      <c r="IV43" s="35"/>
      <c r="IW43" s="35"/>
      <c r="IX43" s="35"/>
      <c r="IY43" s="35"/>
      <c r="IZ43" s="35"/>
      <c r="JA43" s="35"/>
      <c r="JB43" s="35"/>
      <c r="JC43" s="35"/>
      <c r="JD43" s="35"/>
      <c r="JE43" s="35"/>
      <c r="JF43" s="35"/>
      <c r="JG43" s="35"/>
      <c r="JH43" s="35"/>
      <c r="JI43" s="35"/>
      <c r="JJ43" s="35"/>
      <c r="JK43" s="35"/>
      <c r="JL43" s="35"/>
      <c r="JM43" s="35"/>
      <c r="JN43" s="35"/>
      <c r="JO43" s="35"/>
      <c r="JP43" s="35"/>
      <c r="JQ43" s="35"/>
      <c r="JR43" s="35"/>
      <c r="JS43" s="35"/>
      <c r="JT43" s="35"/>
      <c r="JU43" s="35"/>
      <c r="JV43" s="35"/>
      <c r="JW43" s="35"/>
      <c r="JX43" s="35"/>
      <c r="JY43" s="35"/>
      <c r="JZ43" s="35"/>
      <c r="KA43" s="35"/>
      <c r="KB43" s="35"/>
      <c r="KC43" s="35"/>
      <c r="KD43" s="35"/>
      <c r="KE43" s="35"/>
      <c r="KF43" s="35"/>
      <c r="KG43" s="35"/>
      <c r="KH43" s="35"/>
      <c r="KI43" s="35"/>
      <c r="KJ43" s="35"/>
      <c r="KK43" s="35"/>
      <c r="KL43" s="35"/>
      <c r="KM43" s="35"/>
      <c r="KN43" s="35"/>
      <c r="KO43" s="35"/>
      <c r="KP43" s="35"/>
      <c r="KQ43" s="35"/>
      <c r="KR43" s="35"/>
      <c r="KS43" s="35"/>
      <c r="KT43" s="35"/>
      <c r="KU43" s="35"/>
      <c r="KV43" s="35"/>
      <c r="KW43" s="35"/>
      <c r="KX43" s="35"/>
      <c r="KY43" s="35"/>
      <c r="KZ43" s="35"/>
      <c r="LA43" s="35"/>
      <c r="LB43" s="35"/>
      <c r="LC43" s="35"/>
      <c r="LD43" s="35"/>
      <c r="LE43" s="35"/>
      <c r="LF43" s="35"/>
      <c r="LG43" s="35"/>
      <c r="LH43" s="35"/>
      <c r="LI43" s="35"/>
      <c r="LJ43" s="35"/>
      <c r="LK43" s="35"/>
      <c r="LL43" s="35"/>
      <c r="LM43" s="35"/>
      <c r="LN43" s="35"/>
      <c r="LO43" s="35"/>
      <c r="LP43" s="35"/>
      <c r="LQ43" s="35"/>
      <c r="LR43" s="35"/>
      <c r="LS43" s="35"/>
      <c r="LT43" s="35"/>
      <c r="LU43" s="35"/>
      <c r="LV43" s="35"/>
      <c r="LW43" s="35"/>
      <c r="LX43" s="35"/>
      <c r="LY43" s="35"/>
      <c r="LZ43" s="35"/>
      <c r="MA43" s="35"/>
      <c r="MB43" s="35"/>
      <c r="MC43" s="35"/>
      <c r="MD43" s="35"/>
      <c r="ME43" s="35"/>
      <c r="MF43" s="35"/>
      <c r="MG43" s="35"/>
      <c r="MH43" s="35"/>
      <c r="MI43" s="35"/>
      <c r="MJ43" s="35"/>
      <c r="MK43" s="35"/>
      <c r="ML43" s="35"/>
      <c r="MM43" s="35"/>
      <c r="MN43" s="35"/>
      <c r="MO43" s="35"/>
      <c r="MP43" s="35"/>
      <c r="MQ43" s="35"/>
      <c r="MR43" s="35"/>
      <c r="MS43" s="35"/>
      <c r="MT43" s="35"/>
      <c r="MU43" s="35"/>
      <c r="MV43" s="35"/>
      <c r="MW43" s="35"/>
      <c r="MX43" s="35"/>
      <c r="MY43" s="35"/>
      <c r="MZ43" s="35"/>
      <c r="NA43" s="35"/>
      <c r="NB43" s="35"/>
      <c r="NC43" s="35"/>
      <c r="ND43" s="35"/>
      <c r="NE43" s="35"/>
      <c r="NF43" s="35"/>
      <c r="NG43" s="35"/>
      <c r="NH43" s="35"/>
      <c r="NI43" s="35"/>
      <c r="NJ43" s="35"/>
      <c r="NK43" s="35"/>
      <c r="NL43" s="35"/>
      <c r="NM43" s="35"/>
      <c r="NN43" s="35"/>
      <c r="NO43" s="35"/>
      <c r="NP43" s="35"/>
      <c r="NQ43" s="35"/>
      <c r="NR43" s="35"/>
      <c r="NS43" s="35"/>
      <c r="NT43" s="35"/>
      <c r="NU43" s="35"/>
      <c r="NV43" s="35"/>
      <c r="NW43" s="35"/>
      <c r="NX43" s="35"/>
      <c r="NY43" s="35"/>
      <c r="NZ43" s="35"/>
      <c r="OA43" s="35"/>
      <c r="OB43" s="35"/>
      <c r="OC43" s="35"/>
      <c r="OD43" s="35"/>
      <c r="OE43" s="35"/>
      <c r="OF43" s="35"/>
      <c r="OG43" s="35"/>
      <c r="OH43" s="35"/>
      <c r="OI43" s="35"/>
      <c r="OJ43" s="35"/>
      <c r="OK43" s="35"/>
      <c r="OL43" s="35"/>
      <c r="OM43" s="35"/>
      <c r="ON43" s="35"/>
      <c r="OO43" s="35"/>
      <c r="OP43" s="35"/>
      <c r="OQ43" s="35"/>
      <c r="OR43" s="35"/>
      <c r="OS43" s="35"/>
      <c r="OT43" s="35"/>
      <c r="OU43" s="35"/>
      <c r="OV43" s="35"/>
      <c r="OW43" s="35"/>
      <c r="OX43" s="35"/>
      <c r="OY43" s="35"/>
      <c r="OZ43" s="35"/>
      <c r="PA43" s="35"/>
      <c r="PB43" s="35"/>
      <c r="PC43" s="35"/>
      <c r="PD43" s="35"/>
      <c r="PE43" s="35"/>
      <c r="PF43" s="35"/>
      <c r="PG43" s="35"/>
      <c r="PH43" s="35"/>
      <c r="PI43" s="35"/>
      <c r="PJ43" s="35"/>
      <c r="PK43" s="35"/>
      <c r="PL43" s="35"/>
      <c r="PM43" s="35"/>
      <c r="PN43" s="35"/>
      <c r="PO43" s="35"/>
      <c r="PP43" s="35"/>
      <c r="PQ43" s="35"/>
      <c r="PR43" s="35"/>
      <c r="PS43" s="35"/>
      <c r="PT43" s="35"/>
      <c r="PU43" s="35"/>
      <c r="PV43" s="35"/>
      <c r="PW43" s="35"/>
      <c r="PX43" s="35"/>
      <c r="PY43" s="35"/>
      <c r="PZ43" s="35"/>
      <c r="QA43" s="35"/>
      <c r="QB43" s="35"/>
      <c r="QC43" s="35"/>
      <c r="QD43" s="35"/>
      <c r="QE43" s="35"/>
      <c r="QF43" s="35"/>
      <c r="QG43" s="35"/>
      <c r="QH43" s="35"/>
      <c r="QI43" s="35"/>
      <c r="QJ43" s="35"/>
      <c r="QK43" s="35"/>
      <c r="QL43" s="35"/>
      <c r="QM43" s="35"/>
      <c r="QN43" s="35"/>
      <c r="QO43" s="35"/>
      <c r="QP43" s="35"/>
      <c r="QQ43" s="35"/>
      <c r="QR43" s="35"/>
      <c r="QS43" s="35"/>
      <c r="QT43" s="35"/>
      <c r="QU43" s="35"/>
      <c r="QV43" s="35"/>
      <c r="QW43" s="35"/>
      <c r="QX43" s="35"/>
      <c r="QY43" s="35"/>
      <c r="QZ43" s="35"/>
      <c r="RA43" s="35"/>
      <c r="RB43" s="35"/>
      <c r="RC43" s="35"/>
      <c r="RD43" s="35"/>
      <c r="RE43" s="35"/>
      <c r="RF43" s="35"/>
      <c r="RG43" s="35"/>
      <c r="RH43" s="35"/>
      <c r="RI43" s="35"/>
      <c r="RJ43" s="35"/>
      <c r="RK43" s="35"/>
      <c r="RL43" s="35"/>
      <c r="RM43" s="35"/>
      <c r="RN43" s="35"/>
      <c r="RO43" s="35"/>
      <c r="RP43" s="35"/>
      <c r="RQ43" s="35"/>
      <c r="RR43" s="35"/>
      <c r="RS43" s="35"/>
      <c r="RT43" s="35"/>
      <c r="RU43" s="35"/>
      <c r="RV43" s="35"/>
      <c r="RW43" s="35"/>
      <c r="RX43" s="35"/>
      <c r="RY43" s="35"/>
      <c r="RZ43" s="35"/>
      <c r="SA43" s="35"/>
      <c r="SB43" s="35"/>
      <c r="SC43" s="35"/>
      <c r="SD43" s="35"/>
      <c r="SE43" s="35"/>
      <c r="SF43" s="35"/>
      <c r="SG43" s="35"/>
      <c r="SH43" s="35"/>
      <c r="SI43" s="35"/>
      <c r="SJ43" s="35"/>
      <c r="SK43" s="35"/>
      <c r="SL43" s="35"/>
      <c r="SM43" s="35"/>
      <c r="SN43" s="35"/>
      <c r="SO43" s="35"/>
      <c r="SP43" s="35"/>
      <c r="SQ43" s="35"/>
      <c r="SR43" s="35"/>
      <c r="SS43" s="35"/>
      <c r="ST43" s="35"/>
      <c r="SU43" s="35"/>
      <c r="SV43" s="35"/>
      <c r="SW43" s="35"/>
      <c r="SX43" s="35"/>
      <c r="SY43" s="35"/>
      <c r="SZ43" s="35"/>
      <c r="TA43" s="35"/>
      <c r="TB43" s="35"/>
      <c r="TC43" s="35"/>
      <c r="TD43" s="35"/>
      <c r="TE43" s="35"/>
      <c r="TF43" s="35"/>
      <c r="TG43" s="35"/>
      <c r="TH43" s="35"/>
      <c r="TI43" s="35"/>
      <c r="TJ43" s="35"/>
      <c r="TK43" s="35"/>
      <c r="TL43" s="35"/>
      <c r="TM43" s="35"/>
      <c r="TN43" s="35"/>
      <c r="TO43" s="35"/>
      <c r="TP43" s="35"/>
      <c r="TQ43" s="35"/>
      <c r="TR43" s="35"/>
      <c r="TS43" s="35"/>
      <c r="TT43" s="35"/>
      <c r="TU43" s="35"/>
      <c r="TV43" s="35"/>
      <c r="TW43" s="35"/>
      <c r="TX43" s="35"/>
      <c r="TY43" s="35"/>
      <c r="TZ43" s="35"/>
      <c r="UA43" s="35"/>
      <c r="UB43" s="35"/>
      <c r="UC43" s="35"/>
      <c r="UD43" s="35"/>
      <c r="UE43" s="35"/>
      <c r="UF43" s="35"/>
      <c r="UG43" s="35"/>
      <c r="UH43" s="35"/>
      <c r="UI43" s="35"/>
      <c r="UJ43" s="35"/>
      <c r="UK43" s="35"/>
      <c r="UL43" s="35"/>
      <c r="UM43" s="35"/>
      <c r="UN43" s="35"/>
      <c r="UO43" s="35"/>
      <c r="UP43" s="35"/>
      <c r="UQ43" s="35"/>
      <c r="UR43" s="35"/>
      <c r="US43" s="35"/>
      <c r="UT43" s="35"/>
      <c r="UU43" s="35"/>
      <c r="UV43" s="35"/>
      <c r="UW43" s="35"/>
      <c r="UX43" s="35"/>
      <c r="UY43" s="35"/>
      <c r="UZ43" s="35"/>
      <c r="VA43" s="35"/>
      <c r="VB43" s="35"/>
      <c r="VC43" s="35"/>
      <c r="VD43" s="35"/>
      <c r="VE43" s="35"/>
      <c r="VF43" s="35"/>
      <c r="VG43" s="35"/>
      <c r="VH43" s="35"/>
      <c r="VI43" s="35"/>
      <c r="VJ43" s="35"/>
      <c r="VK43" s="35"/>
      <c r="VL43" s="35"/>
      <c r="VM43" s="35"/>
      <c r="VN43" s="35"/>
      <c r="VO43" s="35"/>
      <c r="VP43" s="35"/>
      <c r="VQ43" s="35"/>
      <c r="VR43" s="35"/>
      <c r="VS43" s="35"/>
      <c r="VT43" s="35"/>
      <c r="VU43" s="35"/>
      <c r="VV43" s="35"/>
      <c r="VW43" s="35"/>
      <c r="VX43" s="35"/>
      <c r="VY43" s="35"/>
      <c r="VZ43" s="35"/>
      <c r="WA43" s="35"/>
      <c r="WB43" s="35"/>
      <c r="WC43" s="35"/>
      <c r="WD43" s="35"/>
      <c r="WE43" s="35"/>
      <c r="WF43" s="35"/>
      <c r="WG43" s="35"/>
      <c r="WH43" s="35"/>
      <c r="WI43" s="35"/>
      <c r="WJ43" s="35"/>
      <c r="WK43" s="35"/>
      <c r="WL43" s="35"/>
      <c r="WM43" s="35"/>
      <c r="WN43" s="35"/>
      <c r="WO43" s="35"/>
      <c r="WP43" s="35"/>
      <c r="WQ43" s="35"/>
      <c r="WR43" s="35"/>
      <c r="WS43" s="35"/>
      <c r="WT43" s="35"/>
      <c r="WU43" s="35"/>
      <c r="WV43" s="35"/>
      <c r="WW43" s="35"/>
      <c r="WX43" s="35"/>
      <c r="WY43" s="35"/>
      <c r="WZ43" s="35"/>
      <c r="XA43" s="35"/>
      <c r="XB43" s="35"/>
      <c r="XC43" s="35"/>
      <c r="XD43" s="35"/>
      <c r="XE43" s="35"/>
      <c r="XF43" s="35"/>
      <c r="XG43" s="35"/>
      <c r="XH43" s="35"/>
      <c r="XI43" s="35"/>
      <c r="XJ43" s="35"/>
      <c r="XK43" s="35"/>
      <c r="XL43" s="35"/>
      <c r="XM43" s="35"/>
      <c r="XN43" s="35"/>
      <c r="XO43" s="35"/>
      <c r="XP43" s="35"/>
      <c r="XQ43" s="35"/>
      <c r="XR43" s="35"/>
      <c r="XS43" s="35"/>
      <c r="XT43" s="35"/>
      <c r="XU43" s="35"/>
      <c r="XV43" s="35"/>
      <c r="XW43" s="35"/>
      <c r="XX43" s="35"/>
      <c r="XY43" s="35"/>
      <c r="XZ43" s="35"/>
      <c r="YA43" s="35"/>
      <c r="YB43" s="35"/>
      <c r="YC43" s="35"/>
      <c r="YD43" s="35"/>
      <c r="YE43" s="35"/>
      <c r="YF43" s="35"/>
      <c r="YG43" s="35"/>
      <c r="YH43" s="35"/>
      <c r="YI43" s="35"/>
      <c r="YJ43" s="35"/>
      <c r="YK43" s="35"/>
      <c r="YL43" s="35"/>
      <c r="YM43" s="35"/>
      <c r="YN43" s="35"/>
      <c r="YO43" s="35"/>
      <c r="YP43" s="35"/>
      <c r="YQ43" s="35"/>
      <c r="YR43" s="35"/>
      <c r="YS43" s="35"/>
      <c r="YT43" s="35"/>
      <c r="YU43" s="35"/>
      <c r="YV43" s="35"/>
      <c r="YW43" s="35"/>
      <c r="YX43" s="35"/>
      <c r="YY43" s="35"/>
      <c r="YZ43" s="35"/>
      <c r="ZA43" s="35"/>
      <c r="ZB43" s="35"/>
      <c r="ZC43" s="35"/>
      <c r="ZD43" s="35"/>
      <c r="ZE43" s="35"/>
      <c r="ZF43" s="35"/>
      <c r="ZG43" s="35"/>
      <c r="ZH43" s="35"/>
      <c r="ZI43" s="35"/>
      <c r="ZJ43" s="35"/>
      <c r="ZK43" s="35"/>
      <c r="ZL43" s="35"/>
      <c r="ZM43" s="35"/>
      <c r="ZN43" s="35"/>
      <c r="ZO43" s="35"/>
      <c r="ZP43" s="35"/>
      <c r="ZQ43" s="35"/>
      <c r="ZR43" s="35"/>
      <c r="ZS43" s="35"/>
      <c r="ZT43" s="35"/>
      <c r="ZU43" s="35"/>
      <c r="ZV43" s="35"/>
      <c r="ZW43" s="35"/>
      <c r="ZX43" s="35"/>
      <c r="ZY43" s="35"/>
      <c r="ZZ43" s="35"/>
      <c r="AAA43" s="35"/>
      <c r="AAB43" s="35"/>
      <c r="AAC43" s="35"/>
      <c r="AAD43" s="35"/>
      <c r="AAE43" s="35"/>
      <c r="AAF43" s="35"/>
      <c r="AAG43" s="35"/>
      <c r="AAH43" s="35"/>
      <c r="AAI43" s="35"/>
      <c r="AAJ43" s="35"/>
      <c r="AAK43" s="35"/>
      <c r="AAL43" s="35"/>
      <c r="AAM43" s="35"/>
      <c r="AAN43" s="35"/>
      <c r="AAO43" s="35"/>
      <c r="AAP43" s="35"/>
      <c r="AAQ43" s="35"/>
      <c r="AAR43" s="35"/>
      <c r="AAS43" s="35"/>
      <c r="AAT43" s="35"/>
      <c r="AAU43" s="35"/>
      <c r="AAV43" s="35"/>
      <c r="AAW43" s="35"/>
      <c r="AAX43" s="35"/>
      <c r="AAY43" s="35"/>
      <c r="AAZ43" s="35"/>
      <c r="ABA43" s="35"/>
      <c r="ABB43" s="35"/>
      <c r="ABC43" s="35"/>
      <c r="ABD43" s="35"/>
      <c r="ABE43" s="35"/>
      <c r="ABF43" s="35"/>
      <c r="ABG43" s="35"/>
      <c r="ABH43" s="35"/>
      <c r="ABI43" s="35"/>
      <c r="ABJ43" s="35"/>
      <c r="ABK43" s="35"/>
      <c r="ABL43" s="35"/>
      <c r="ABM43" s="35"/>
      <c r="ABN43" s="35"/>
      <c r="ABO43" s="35"/>
      <c r="ABP43" s="35"/>
      <c r="ABQ43" s="35"/>
      <c r="ABR43" s="35"/>
      <c r="ABS43" s="35"/>
      <c r="ABT43" s="35"/>
      <c r="ABU43" s="35"/>
      <c r="ABV43" s="35"/>
      <c r="ABW43" s="35"/>
      <c r="ABX43" s="35"/>
    </row>
    <row r="44" spans="1:752" x14ac:dyDescent="0.2">
      <c r="A44" s="9" t="s">
        <v>29</v>
      </c>
      <c r="B44" s="32"/>
      <c r="E44" s="27">
        <v>0</v>
      </c>
      <c r="I44" s="8"/>
      <c r="J44" s="8"/>
      <c r="K44" s="8"/>
      <c r="L44" s="8"/>
      <c r="M44" s="8"/>
      <c r="N44" s="8"/>
      <c r="O44" s="8"/>
      <c r="P44" s="8"/>
      <c r="Q44" s="8"/>
      <c r="R44" s="8"/>
      <c r="S44" s="15"/>
      <c r="T44" s="8"/>
      <c r="U44" s="8"/>
      <c r="V44" s="15"/>
      <c r="W44" s="8"/>
      <c r="X44" s="16"/>
      <c r="Y44" s="8"/>
      <c r="Z44" s="18"/>
      <c r="AA44" s="21"/>
      <c r="AB44" s="21"/>
      <c r="AC44" s="8"/>
      <c r="AG44" s="43"/>
      <c r="AH44" s="58">
        <f>'[1]Short balance'!C44</f>
        <v>0</v>
      </c>
    </row>
    <row r="45" spans="1:752" s="55" customFormat="1" x14ac:dyDescent="0.2">
      <c r="A45" s="10" t="s">
        <v>30</v>
      </c>
      <c r="B45" s="35"/>
      <c r="C45" s="48"/>
      <c r="D45" s="48"/>
      <c r="E45" s="48"/>
      <c r="F45" s="48"/>
      <c r="G45" s="48"/>
      <c r="H45" s="48"/>
      <c r="I45" s="49"/>
      <c r="J45" s="49"/>
      <c r="K45" s="49"/>
      <c r="L45" s="49"/>
      <c r="M45" s="49"/>
      <c r="N45" s="49"/>
      <c r="O45" s="49"/>
      <c r="P45" s="49"/>
      <c r="Q45" s="49"/>
      <c r="R45" s="49"/>
      <c r="S45" s="52"/>
      <c r="T45" s="49"/>
      <c r="U45" s="49"/>
      <c r="V45" s="52"/>
      <c r="W45" s="49"/>
      <c r="X45" s="49"/>
      <c r="Y45" s="49"/>
      <c r="Z45" s="53"/>
      <c r="AA45" s="56"/>
      <c r="AB45" s="56"/>
      <c r="AC45" s="49"/>
      <c r="AD45" s="44"/>
      <c r="AE45" s="44"/>
      <c r="AF45" s="44"/>
      <c r="AG45" s="44"/>
      <c r="AH45" s="57">
        <f>'[1]Short balance'!C45</f>
        <v>0</v>
      </c>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F45" s="35"/>
      <c r="BG45" s="35"/>
      <c r="BH45" s="35"/>
      <c r="BI45" s="35"/>
      <c r="BJ45" s="35"/>
      <c r="BK45" s="35"/>
      <c r="BL45" s="35"/>
      <c r="BM45" s="35"/>
      <c r="BN45" s="35"/>
      <c r="BO45" s="35"/>
      <c r="BP45" s="35"/>
      <c r="BQ45" s="35"/>
      <c r="BR45" s="35"/>
      <c r="BS45" s="35"/>
      <c r="BT45" s="35"/>
      <c r="BU45" s="35"/>
      <c r="BV45" s="35"/>
      <c r="BW45" s="35"/>
      <c r="BX45" s="35"/>
      <c r="BY45" s="35"/>
      <c r="BZ45" s="35"/>
      <c r="CA45" s="35"/>
      <c r="CB45" s="35"/>
      <c r="CC45" s="35"/>
      <c r="CD45" s="35"/>
      <c r="CE45" s="35"/>
      <c r="CF45" s="35"/>
      <c r="CG45" s="35"/>
      <c r="CH45" s="35"/>
      <c r="CI45" s="35"/>
      <c r="CJ45" s="35"/>
      <c r="CK45" s="35"/>
      <c r="CL45" s="35"/>
      <c r="CM45" s="35"/>
      <c r="CN45" s="35"/>
      <c r="CO45" s="35"/>
      <c r="CP45" s="35"/>
      <c r="CQ45" s="35"/>
      <c r="CR45" s="35"/>
      <c r="CS45" s="35"/>
      <c r="CT45" s="35"/>
      <c r="CU45" s="35"/>
      <c r="CV45" s="35"/>
      <c r="CW45" s="35"/>
      <c r="CX45" s="35"/>
      <c r="CY45" s="35"/>
      <c r="CZ45" s="35"/>
      <c r="DA45" s="35"/>
      <c r="DB45" s="35"/>
      <c r="DC45" s="35"/>
      <c r="DD45" s="35"/>
      <c r="DE45" s="35"/>
      <c r="DF45" s="35"/>
      <c r="DG45" s="35"/>
      <c r="DH45" s="35"/>
      <c r="DI45" s="35"/>
      <c r="DJ45" s="35"/>
      <c r="DK45" s="35"/>
      <c r="DL45" s="35"/>
      <c r="DM45" s="35"/>
      <c r="DN45" s="35"/>
      <c r="DO45" s="35"/>
      <c r="DP45" s="35"/>
      <c r="DQ45" s="35"/>
      <c r="DR45" s="35"/>
      <c r="DS45" s="35"/>
      <c r="DT45" s="35"/>
      <c r="DU45" s="35"/>
      <c r="DV45" s="35"/>
      <c r="DW45" s="35"/>
      <c r="DX45" s="35"/>
      <c r="DY45" s="35"/>
      <c r="DZ45" s="35"/>
      <c r="EA45" s="35"/>
      <c r="EB45" s="35"/>
      <c r="EC45" s="35"/>
      <c r="ED45" s="35"/>
      <c r="EE45" s="35"/>
      <c r="EF45" s="35"/>
      <c r="EG45" s="35"/>
      <c r="EH45" s="35"/>
      <c r="EI45" s="35"/>
      <c r="EJ45" s="35"/>
      <c r="EK45" s="35"/>
      <c r="EL45" s="35"/>
      <c r="EM45" s="35"/>
      <c r="EN45" s="35"/>
      <c r="EO45" s="35"/>
      <c r="EP45" s="35"/>
      <c r="EQ45" s="35"/>
      <c r="ER45" s="35"/>
      <c r="ES45" s="35"/>
      <c r="ET45" s="35"/>
      <c r="EU45" s="35"/>
      <c r="EV45" s="35"/>
      <c r="EW45" s="35"/>
      <c r="EX45" s="35"/>
      <c r="EY45" s="35"/>
      <c r="EZ45" s="35"/>
      <c r="FA45" s="35"/>
      <c r="FB45" s="35"/>
      <c r="FC45" s="35"/>
      <c r="FD45" s="35"/>
      <c r="FE45" s="35"/>
      <c r="FF45" s="35"/>
      <c r="FG45" s="35"/>
      <c r="FH45" s="35"/>
      <c r="FI45" s="35"/>
      <c r="FJ45" s="35"/>
      <c r="FK45" s="35"/>
      <c r="FL45" s="35"/>
      <c r="FM45" s="35"/>
      <c r="FN45" s="35"/>
      <c r="FO45" s="35"/>
      <c r="FP45" s="35"/>
      <c r="FQ45" s="35"/>
      <c r="FR45" s="35"/>
      <c r="FS45" s="35"/>
      <c r="FT45" s="35"/>
      <c r="FU45" s="35"/>
      <c r="FV45" s="35"/>
      <c r="FW45" s="35"/>
      <c r="FX45" s="35"/>
      <c r="FY45" s="35"/>
      <c r="FZ45" s="35"/>
      <c r="GA45" s="35"/>
      <c r="GB45" s="35"/>
      <c r="GC45" s="35"/>
      <c r="GD45" s="35"/>
      <c r="GE45" s="35"/>
      <c r="GF45" s="35"/>
      <c r="GG45" s="35"/>
      <c r="GH45" s="35"/>
      <c r="GI45" s="35"/>
      <c r="GJ45" s="35"/>
      <c r="GK45" s="35"/>
      <c r="GL45" s="35"/>
      <c r="GM45" s="35"/>
      <c r="GN45" s="35"/>
      <c r="GO45" s="35"/>
      <c r="GP45" s="35"/>
      <c r="GQ45" s="35"/>
      <c r="GR45" s="35"/>
      <c r="GS45" s="35"/>
      <c r="GT45" s="35"/>
      <c r="GU45" s="35"/>
      <c r="GV45" s="35"/>
      <c r="GW45" s="35"/>
      <c r="GX45" s="35"/>
      <c r="GY45" s="35"/>
      <c r="GZ45" s="35"/>
      <c r="HA45" s="35"/>
      <c r="HB45" s="35"/>
      <c r="HC45" s="35"/>
      <c r="HD45" s="35"/>
      <c r="HE45" s="35"/>
      <c r="HF45" s="35"/>
      <c r="HG45" s="35"/>
      <c r="HH45" s="35"/>
      <c r="HI45" s="35"/>
      <c r="HJ45" s="35"/>
      <c r="HK45" s="35"/>
      <c r="HL45" s="35"/>
      <c r="HM45" s="35"/>
      <c r="HN45" s="35"/>
      <c r="HO45" s="35"/>
      <c r="HP45" s="35"/>
      <c r="HQ45" s="35"/>
      <c r="HR45" s="35"/>
      <c r="HS45" s="35"/>
      <c r="HT45" s="35"/>
      <c r="HU45" s="35"/>
      <c r="HV45" s="35"/>
      <c r="HW45" s="35"/>
      <c r="HX45" s="35"/>
      <c r="HY45" s="35"/>
      <c r="HZ45" s="35"/>
      <c r="IA45" s="35"/>
      <c r="IB45" s="35"/>
      <c r="IC45" s="35"/>
      <c r="ID45" s="35"/>
      <c r="IE45" s="35"/>
      <c r="IF45" s="35"/>
      <c r="IG45" s="35"/>
      <c r="IH45" s="35"/>
      <c r="II45" s="35"/>
      <c r="IJ45" s="35"/>
      <c r="IK45" s="35"/>
      <c r="IL45" s="35"/>
      <c r="IM45" s="35"/>
      <c r="IN45" s="35"/>
      <c r="IO45" s="35"/>
      <c r="IP45" s="35"/>
      <c r="IQ45" s="35"/>
      <c r="IR45" s="35"/>
      <c r="IS45" s="35"/>
      <c r="IT45" s="35"/>
      <c r="IU45" s="35"/>
      <c r="IV45" s="35"/>
      <c r="IW45" s="35"/>
      <c r="IX45" s="35"/>
      <c r="IY45" s="35"/>
      <c r="IZ45" s="35"/>
      <c r="JA45" s="35"/>
      <c r="JB45" s="35"/>
      <c r="JC45" s="35"/>
      <c r="JD45" s="35"/>
      <c r="JE45" s="35"/>
      <c r="JF45" s="35"/>
      <c r="JG45" s="35"/>
      <c r="JH45" s="35"/>
      <c r="JI45" s="35"/>
      <c r="JJ45" s="35"/>
      <c r="JK45" s="35"/>
      <c r="JL45" s="35"/>
      <c r="JM45" s="35"/>
      <c r="JN45" s="35"/>
      <c r="JO45" s="35"/>
      <c r="JP45" s="35"/>
      <c r="JQ45" s="35"/>
      <c r="JR45" s="35"/>
      <c r="JS45" s="35"/>
      <c r="JT45" s="35"/>
      <c r="JU45" s="35"/>
      <c r="JV45" s="35"/>
      <c r="JW45" s="35"/>
      <c r="JX45" s="35"/>
      <c r="JY45" s="35"/>
      <c r="JZ45" s="35"/>
      <c r="KA45" s="35"/>
      <c r="KB45" s="35"/>
      <c r="KC45" s="35"/>
      <c r="KD45" s="35"/>
      <c r="KE45" s="35"/>
      <c r="KF45" s="35"/>
      <c r="KG45" s="35"/>
      <c r="KH45" s="35"/>
      <c r="KI45" s="35"/>
      <c r="KJ45" s="35"/>
      <c r="KK45" s="35"/>
      <c r="KL45" s="35"/>
      <c r="KM45" s="35"/>
      <c r="KN45" s="35"/>
      <c r="KO45" s="35"/>
      <c r="KP45" s="35"/>
      <c r="KQ45" s="35"/>
      <c r="KR45" s="35"/>
      <c r="KS45" s="35"/>
      <c r="KT45" s="35"/>
      <c r="KU45" s="35"/>
      <c r="KV45" s="35"/>
      <c r="KW45" s="35"/>
      <c r="KX45" s="35"/>
      <c r="KY45" s="35"/>
      <c r="KZ45" s="35"/>
      <c r="LA45" s="35"/>
      <c r="LB45" s="35"/>
      <c r="LC45" s="35"/>
      <c r="LD45" s="35"/>
      <c r="LE45" s="35"/>
      <c r="LF45" s="35"/>
      <c r="LG45" s="35"/>
      <c r="LH45" s="35"/>
      <c r="LI45" s="35"/>
      <c r="LJ45" s="35"/>
      <c r="LK45" s="35"/>
      <c r="LL45" s="35"/>
      <c r="LM45" s="35"/>
      <c r="LN45" s="35"/>
      <c r="LO45" s="35"/>
      <c r="LP45" s="35"/>
      <c r="LQ45" s="35"/>
      <c r="LR45" s="35"/>
      <c r="LS45" s="35"/>
      <c r="LT45" s="35"/>
      <c r="LU45" s="35"/>
      <c r="LV45" s="35"/>
      <c r="LW45" s="35"/>
      <c r="LX45" s="35"/>
      <c r="LY45" s="35"/>
      <c r="LZ45" s="35"/>
      <c r="MA45" s="35"/>
      <c r="MB45" s="35"/>
      <c r="MC45" s="35"/>
      <c r="MD45" s="35"/>
      <c r="ME45" s="35"/>
      <c r="MF45" s="35"/>
      <c r="MG45" s="35"/>
      <c r="MH45" s="35"/>
      <c r="MI45" s="35"/>
      <c r="MJ45" s="35"/>
      <c r="MK45" s="35"/>
      <c r="ML45" s="35"/>
      <c r="MM45" s="35"/>
      <c r="MN45" s="35"/>
      <c r="MO45" s="35"/>
      <c r="MP45" s="35"/>
      <c r="MQ45" s="35"/>
      <c r="MR45" s="35"/>
      <c r="MS45" s="35"/>
      <c r="MT45" s="35"/>
      <c r="MU45" s="35"/>
      <c r="MV45" s="35"/>
      <c r="MW45" s="35"/>
      <c r="MX45" s="35"/>
      <c r="MY45" s="35"/>
      <c r="MZ45" s="35"/>
      <c r="NA45" s="35"/>
      <c r="NB45" s="35"/>
      <c r="NC45" s="35"/>
      <c r="ND45" s="35"/>
      <c r="NE45" s="35"/>
      <c r="NF45" s="35"/>
      <c r="NG45" s="35"/>
      <c r="NH45" s="35"/>
      <c r="NI45" s="35"/>
      <c r="NJ45" s="35"/>
      <c r="NK45" s="35"/>
      <c r="NL45" s="35"/>
      <c r="NM45" s="35"/>
      <c r="NN45" s="35"/>
      <c r="NO45" s="35"/>
      <c r="NP45" s="35"/>
      <c r="NQ45" s="35"/>
      <c r="NR45" s="35"/>
      <c r="NS45" s="35"/>
      <c r="NT45" s="35"/>
      <c r="NU45" s="35"/>
      <c r="NV45" s="35"/>
      <c r="NW45" s="35"/>
      <c r="NX45" s="35"/>
      <c r="NY45" s="35"/>
      <c r="NZ45" s="35"/>
      <c r="OA45" s="35"/>
      <c r="OB45" s="35"/>
      <c r="OC45" s="35"/>
      <c r="OD45" s="35"/>
      <c r="OE45" s="35"/>
      <c r="OF45" s="35"/>
      <c r="OG45" s="35"/>
      <c r="OH45" s="35"/>
      <c r="OI45" s="35"/>
      <c r="OJ45" s="35"/>
      <c r="OK45" s="35"/>
      <c r="OL45" s="35"/>
      <c r="OM45" s="35"/>
      <c r="ON45" s="35"/>
      <c r="OO45" s="35"/>
      <c r="OP45" s="35"/>
      <c r="OQ45" s="35"/>
      <c r="OR45" s="35"/>
      <c r="OS45" s="35"/>
      <c r="OT45" s="35"/>
      <c r="OU45" s="35"/>
      <c r="OV45" s="35"/>
      <c r="OW45" s="35"/>
      <c r="OX45" s="35"/>
      <c r="OY45" s="35"/>
      <c r="OZ45" s="35"/>
      <c r="PA45" s="35"/>
      <c r="PB45" s="35"/>
      <c r="PC45" s="35"/>
      <c r="PD45" s="35"/>
      <c r="PE45" s="35"/>
      <c r="PF45" s="35"/>
      <c r="PG45" s="35"/>
      <c r="PH45" s="35"/>
      <c r="PI45" s="35"/>
      <c r="PJ45" s="35"/>
      <c r="PK45" s="35"/>
      <c r="PL45" s="35"/>
      <c r="PM45" s="35"/>
      <c r="PN45" s="35"/>
      <c r="PO45" s="35"/>
      <c r="PP45" s="35"/>
      <c r="PQ45" s="35"/>
      <c r="PR45" s="35"/>
      <c r="PS45" s="35"/>
      <c r="PT45" s="35"/>
      <c r="PU45" s="35"/>
      <c r="PV45" s="35"/>
      <c r="PW45" s="35"/>
      <c r="PX45" s="35"/>
      <c r="PY45" s="35"/>
      <c r="PZ45" s="35"/>
      <c r="QA45" s="35"/>
      <c r="QB45" s="35"/>
      <c r="QC45" s="35"/>
      <c r="QD45" s="35"/>
      <c r="QE45" s="35"/>
      <c r="QF45" s="35"/>
      <c r="QG45" s="35"/>
      <c r="QH45" s="35"/>
      <c r="QI45" s="35"/>
      <c r="QJ45" s="35"/>
      <c r="QK45" s="35"/>
      <c r="QL45" s="35"/>
      <c r="QM45" s="35"/>
      <c r="QN45" s="35"/>
      <c r="QO45" s="35"/>
      <c r="QP45" s="35"/>
      <c r="QQ45" s="35"/>
      <c r="QR45" s="35"/>
      <c r="QS45" s="35"/>
      <c r="QT45" s="35"/>
      <c r="QU45" s="35"/>
      <c r="QV45" s="35"/>
      <c r="QW45" s="35"/>
      <c r="QX45" s="35"/>
      <c r="QY45" s="35"/>
      <c r="QZ45" s="35"/>
      <c r="RA45" s="35"/>
      <c r="RB45" s="35"/>
      <c r="RC45" s="35"/>
      <c r="RD45" s="35"/>
      <c r="RE45" s="35"/>
      <c r="RF45" s="35"/>
      <c r="RG45" s="35"/>
      <c r="RH45" s="35"/>
      <c r="RI45" s="35"/>
      <c r="RJ45" s="35"/>
      <c r="RK45" s="35"/>
      <c r="RL45" s="35"/>
      <c r="RM45" s="35"/>
      <c r="RN45" s="35"/>
      <c r="RO45" s="35"/>
      <c r="RP45" s="35"/>
      <c r="RQ45" s="35"/>
      <c r="RR45" s="35"/>
      <c r="RS45" s="35"/>
      <c r="RT45" s="35"/>
      <c r="RU45" s="35"/>
      <c r="RV45" s="35"/>
      <c r="RW45" s="35"/>
      <c r="RX45" s="35"/>
      <c r="RY45" s="35"/>
      <c r="RZ45" s="35"/>
      <c r="SA45" s="35"/>
      <c r="SB45" s="35"/>
      <c r="SC45" s="35"/>
      <c r="SD45" s="35"/>
      <c r="SE45" s="35"/>
      <c r="SF45" s="35"/>
      <c r="SG45" s="35"/>
      <c r="SH45" s="35"/>
      <c r="SI45" s="35"/>
      <c r="SJ45" s="35"/>
      <c r="SK45" s="35"/>
      <c r="SL45" s="35"/>
      <c r="SM45" s="35"/>
      <c r="SN45" s="35"/>
      <c r="SO45" s="35"/>
      <c r="SP45" s="35"/>
      <c r="SQ45" s="35"/>
      <c r="SR45" s="35"/>
      <c r="SS45" s="35"/>
      <c r="ST45" s="35"/>
      <c r="SU45" s="35"/>
      <c r="SV45" s="35"/>
      <c r="SW45" s="35"/>
      <c r="SX45" s="35"/>
      <c r="SY45" s="35"/>
      <c r="SZ45" s="35"/>
      <c r="TA45" s="35"/>
      <c r="TB45" s="35"/>
      <c r="TC45" s="35"/>
      <c r="TD45" s="35"/>
      <c r="TE45" s="35"/>
      <c r="TF45" s="35"/>
      <c r="TG45" s="35"/>
      <c r="TH45" s="35"/>
      <c r="TI45" s="35"/>
      <c r="TJ45" s="35"/>
      <c r="TK45" s="35"/>
      <c r="TL45" s="35"/>
      <c r="TM45" s="35"/>
      <c r="TN45" s="35"/>
      <c r="TO45" s="35"/>
      <c r="TP45" s="35"/>
      <c r="TQ45" s="35"/>
      <c r="TR45" s="35"/>
      <c r="TS45" s="35"/>
      <c r="TT45" s="35"/>
      <c r="TU45" s="35"/>
      <c r="TV45" s="35"/>
      <c r="TW45" s="35"/>
      <c r="TX45" s="35"/>
      <c r="TY45" s="35"/>
      <c r="TZ45" s="35"/>
      <c r="UA45" s="35"/>
      <c r="UB45" s="35"/>
      <c r="UC45" s="35"/>
      <c r="UD45" s="35"/>
      <c r="UE45" s="35"/>
      <c r="UF45" s="35"/>
      <c r="UG45" s="35"/>
      <c r="UH45" s="35"/>
      <c r="UI45" s="35"/>
      <c r="UJ45" s="35"/>
      <c r="UK45" s="35"/>
      <c r="UL45" s="35"/>
      <c r="UM45" s="35"/>
      <c r="UN45" s="35"/>
      <c r="UO45" s="35"/>
      <c r="UP45" s="35"/>
      <c r="UQ45" s="35"/>
      <c r="UR45" s="35"/>
      <c r="US45" s="35"/>
      <c r="UT45" s="35"/>
      <c r="UU45" s="35"/>
      <c r="UV45" s="35"/>
      <c r="UW45" s="35"/>
      <c r="UX45" s="35"/>
      <c r="UY45" s="35"/>
      <c r="UZ45" s="35"/>
      <c r="VA45" s="35"/>
      <c r="VB45" s="35"/>
      <c r="VC45" s="35"/>
      <c r="VD45" s="35"/>
      <c r="VE45" s="35"/>
      <c r="VF45" s="35"/>
      <c r="VG45" s="35"/>
      <c r="VH45" s="35"/>
      <c r="VI45" s="35"/>
      <c r="VJ45" s="35"/>
      <c r="VK45" s="35"/>
      <c r="VL45" s="35"/>
      <c r="VM45" s="35"/>
      <c r="VN45" s="35"/>
      <c r="VO45" s="35"/>
      <c r="VP45" s="35"/>
      <c r="VQ45" s="35"/>
      <c r="VR45" s="35"/>
      <c r="VS45" s="35"/>
      <c r="VT45" s="35"/>
      <c r="VU45" s="35"/>
      <c r="VV45" s="35"/>
      <c r="VW45" s="35"/>
      <c r="VX45" s="35"/>
      <c r="VY45" s="35"/>
      <c r="VZ45" s="35"/>
      <c r="WA45" s="35"/>
      <c r="WB45" s="35"/>
      <c r="WC45" s="35"/>
      <c r="WD45" s="35"/>
      <c r="WE45" s="35"/>
      <c r="WF45" s="35"/>
      <c r="WG45" s="35"/>
      <c r="WH45" s="35"/>
      <c r="WI45" s="35"/>
      <c r="WJ45" s="35"/>
      <c r="WK45" s="35"/>
      <c r="WL45" s="35"/>
      <c r="WM45" s="35"/>
      <c r="WN45" s="35"/>
      <c r="WO45" s="35"/>
      <c r="WP45" s="35"/>
      <c r="WQ45" s="35"/>
      <c r="WR45" s="35"/>
      <c r="WS45" s="35"/>
      <c r="WT45" s="35"/>
      <c r="WU45" s="35"/>
      <c r="WV45" s="35"/>
      <c r="WW45" s="35"/>
      <c r="WX45" s="35"/>
      <c r="WY45" s="35"/>
      <c r="WZ45" s="35"/>
      <c r="XA45" s="35"/>
      <c r="XB45" s="35"/>
      <c r="XC45" s="35"/>
      <c r="XD45" s="35"/>
      <c r="XE45" s="35"/>
      <c r="XF45" s="35"/>
      <c r="XG45" s="35"/>
      <c r="XH45" s="35"/>
      <c r="XI45" s="35"/>
      <c r="XJ45" s="35"/>
      <c r="XK45" s="35"/>
      <c r="XL45" s="35"/>
      <c r="XM45" s="35"/>
      <c r="XN45" s="35"/>
      <c r="XO45" s="35"/>
      <c r="XP45" s="35"/>
      <c r="XQ45" s="35"/>
      <c r="XR45" s="35"/>
      <c r="XS45" s="35"/>
      <c r="XT45" s="35"/>
      <c r="XU45" s="35"/>
      <c r="XV45" s="35"/>
      <c r="XW45" s="35"/>
      <c r="XX45" s="35"/>
      <c r="XY45" s="35"/>
      <c r="XZ45" s="35"/>
      <c r="YA45" s="35"/>
      <c r="YB45" s="35"/>
      <c r="YC45" s="35"/>
      <c r="YD45" s="35"/>
      <c r="YE45" s="35"/>
      <c r="YF45" s="35"/>
      <c r="YG45" s="35"/>
      <c r="YH45" s="35"/>
      <c r="YI45" s="35"/>
      <c r="YJ45" s="35"/>
      <c r="YK45" s="35"/>
      <c r="YL45" s="35"/>
      <c r="YM45" s="35"/>
      <c r="YN45" s="35"/>
      <c r="YO45" s="35"/>
      <c r="YP45" s="35"/>
      <c r="YQ45" s="35"/>
      <c r="YR45" s="35"/>
      <c r="YS45" s="35"/>
      <c r="YT45" s="35"/>
      <c r="YU45" s="35"/>
      <c r="YV45" s="35"/>
      <c r="YW45" s="35"/>
      <c r="YX45" s="35"/>
      <c r="YY45" s="35"/>
      <c r="YZ45" s="35"/>
      <c r="ZA45" s="35"/>
      <c r="ZB45" s="35"/>
      <c r="ZC45" s="35"/>
      <c r="ZD45" s="35"/>
      <c r="ZE45" s="35"/>
      <c r="ZF45" s="35"/>
      <c r="ZG45" s="35"/>
      <c r="ZH45" s="35"/>
      <c r="ZI45" s="35"/>
      <c r="ZJ45" s="35"/>
      <c r="ZK45" s="35"/>
      <c r="ZL45" s="35"/>
      <c r="ZM45" s="35"/>
      <c r="ZN45" s="35"/>
      <c r="ZO45" s="35"/>
      <c r="ZP45" s="35"/>
      <c r="ZQ45" s="35"/>
      <c r="ZR45" s="35"/>
      <c r="ZS45" s="35"/>
      <c r="ZT45" s="35"/>
      <c r="ZU45" s="35"/>
      <c r="ZV45" s="35"/>
      <c r="ZW45" s="35"/>
      <c r="ZX45" s="35"/>
      <c r="ZY45" s="35"/>
      <c r="ZZ45" s="35"/>
      <c r="AAA45" s="35"/>
      <c r="AAB45" s="35"/>
      <c r="AAC45" s="35"/>
      <c r="AAD45" s="35"/>
      <c r="AAE45" s="35"/>
      <c r="AAF45" s="35"/>
      <c r="AAG45" s="35"/>
      <c r="AAH45" s="35"/>
      <c r="AAI45" s="35"/>
      <c r="AAJ45" s="35"/>
      <c r="AAK45" s="35"/>
      <c r="AAL45" s="35"/>
      <c r="AAM45" s="35"/>
      <c r="AAN45" s="35"/>
      <c r="AAO45" s="35"/>
      <c r="AAP45" s="35"/>
      <c r="AAQ45" s="35"/>
      <c r="AAR45" s="35"/>
      <c r="AAS45" s="35"/>
      <c r="AAT45" s="35"/>
      <c r="AAU45" s="35"/>
      <c r="AAV45" s="35"/>
      <c r="AAW45" s="35"/>
      <c r="AAX45" s="35"/>
      <c r="AAY45" s="35"/>
      <c r="AAZ45" s="35"/>
      <c r="ABA45" s="35"/>
      <c r="ABB45" s="35"/>
      <c r="ABC45" s="35"/>
      <c r="ABD45" s="35"/>
      <c r="ABE45" s="35"/>
      <c r="ABF45" s="35"/>
      <c r="ABG45" s="35"/>
      <c r="ABH45" s="35"/>
      <c r="ABI45" s="35"/>
      <c r="ABJ45" s="35"/>
      <c r="ABK45" s="35"/>
      <c r="ABL45" s="35"/>
      <c r="ABM45" s="35"/>
      <c r="ABN45" s="35"/>
      <c r="ABO45" s="35"/>
      <c r="ABP45" s="35"/>
      <c r="ABQ45" s="35"/>
      <c r="ABR45" s="35"/>
      <c r="ABS45" s="35"/>
      <c r="ABT45" s="35"/>
      <c r="ABU45" s="35"/>
      <c r="ABV45" s="35"/>
      <c r="ABW45" s="35"/>
      <c r="ABX45" s="35"/>
    </row>
    <row r="46" spans="1:752" s="55" customFormat="1" x14ac:dyDescent="0.2">
      <c r="A46" s="11" t="s">
        <v>31</v>
      </c>
      <c r="B46" s="48">
        <v>53450850873.210007</v>
      </c>
      <c r="C46" s="48">
        <v>54814301184.351997</v>
      </c>
      <c r="D46" s="48">
        <v>59407093298.309158</v>
      </c>
      <c r="E46" s="48">
        <v>59088061789.320702</v>
      </c>
      <c r="F46" s="48">
        <v>61865643602.09127</v>
      </c>
      <c r="G46" s="48">
        <v>60804563044.193901</v>
      </c>
      <c r="H46" s="48">
        <v>67228097259.129997</v>
      </c>
      <c r="I46" s="49">
        <v>66117634533.266403</v>
      </c>
      <c r="J46" s="49">
        <v>72803757295.283203</v>
      </c>
      <c r="K46" s="49">
        <v>76120409893.6362</v>
      </c>
      <c r="L46" s="49">
        <v>81001547251.818604</v>
      </c>
      <c r="M46" s="49">
        <v>83772084766.744507</v>
      </c>
      <c r="N46" s="49">
        <v>86009240087.182602</v>
      </c>
      <c r="O46" s="49">
        <v>87377866812.935501</v>
      </c>
      <c r="P46" s="49">
        <v>98064292431.144302</v>
      </c>
      <c r="Q46" s="49">
        <v>104105274410.47301</v>
      </c>
      <c r="R46" s="49">
        <v>114977686683.646</v>
      </c>
      <c r="S46" s="52">
        <v>123165015392.56799</v>
      </c>
      <c r="T46" s="49">
        <v>132461572344.123</v>
      </c>
      <c r="U46" s="49">
        <v>147392113572.35501</v>
      </c>
      <c r="V46" s="52">
        <v>160056799172.64301</v>
      </c>
      <c r="W46" s="49">
        <v>166739815727.71399</v>
      </c>
      <c r="X46" s="49">
        <v>179421784755.63699</v>
      </c>
      <c r="Y46" s="49">
        <v>174327477951.61801</v>
      </c>
      <c r="Z46" s="53">
        <v>178497668641.83499</v>
      </c>
      <c r="AA46" s="54">
        <v>179749245962.20599</v>
      </c>
      <c r="AB46" s="54">
        <v>186313140968.34</v>
      </c>
      <c r="AC46" s="49">
        <v>188903241108.72299</v>
      </c>
      <c r="AD46" s="44">
        <v>186806165930.28799</v>
      </c>
      <c r="AE46" s="44">
        <v>206503733550.5</v>
      </c>
      <c r="AF46" s="44">
        <v>227845478678.741</v>
      </c>
      <c r="AG46" s="44">
        <v>214598750566.14499</v>
      </c>
      <c r="AH46" s="57">
        <f>'[1]Short balance'!C46</f>
        <v>228593871004.42099</v>
      </c>
      <c r="AI46" s="35"/>
      <c r="AJ46" s="35"/>
      <c r="AK46" s="35"/>
      <c r="AL46" s="35"/>
      <c r="AM46" s="35"/>
      <c r="AN46" s="35"/>
      <c r="AO46" s="35"/>
      <c r="AP46" s="35"/>
      <c r="AQ46" s="35"/>
      <c r="AR46" s="35"/>
      <c r="AS46" s="35"/>
      <c r="AT46" s="35"/>
      <c r="AU46" s="35"/>
      <c r="AV46" s="35"/>
      <c r="AW46" s="35"/>
      <c r="AX46" s="35"/>
      <c r="AY46" s="35"/>
      <c r="AZ46" s="35"/>
      <c r="BA46" s="35"/>
      <c r="BB46" s="35"/>
      <c r="BC46" s="35"/>
      <c r="BD46" s="35"/>
      <c r="BE46" s="35"/>
      <c r="BF46" s="35"/>
      <c r="BG46" s="35"/>
      <c r="BH46" s="35"/>
      <c r="BI46" s="35"/>
      <c r="BJ46" s="35"/>
      <c r="BK46" s="35"/>
      <c r="BL46" s="35"/>
      <c r="BM46" s="35"/>
      <c r="BN46" s="35"/>
      <c r="BO46" s="35"/>
      <c r="BP46" s="35"/>
      <c r="BQ46" s="35"/>
      <c r="BR46" s="35"/>
      <c r="BS46" s="35"/>
      <c r="BT46" s="35"/>
      <c r="BU46" s="35"/>
      <c r="BV46" s="35"/>
      <c r="BW46" s="35"/>
      <c r="BX46" s="35"/>
      <c r="BY46" s="35"/>
      <c r="BZ46" s="35"/>
      <c r="CA46" s="35"/>
      <c r="CB46" s="35"/>
      <c r="CC46" s="35"/>
      <c r="CD46" s="35"/>
      <c r="CE46" s="35"/>
      <c r="CF46" s="35"/>
      <c r="CG46" s="35"/>
      <c r="CH46" s="35"/>
      <c r="CI46" s="35"/>
      <c r="CJ46" s="35"/>
      <c r="CK46" s="35"/>
      <c r="CL46" s="35"/>
      <c r="CM46" s="35"/>
      <c r="CN46" s="35"/>
      <c r="CO46" s="35"/>
      <c r="CP46" s="35"/>
      <c r="CQ46" s="35"/>
      <c r="CR46" s="35"/>
      <c r="CS46" s="35"/>
      <c r="CT46" s="35"/>
      <c r="CU46" s="35"/>
      <c r="CV46" s="35"/>
      <c r="CW46" s="35"/>
      <c r="CX46" s="35"/>
      <c r="CY46" s="35"/>
      <c r="CZ46" s="35"/>
      <c r="DA46" s="35"/>
      <c r="DB46" s="35"/>
      <c r="DC46" s="35"/>
      <c r="DD46" s="35"/>
      <c r="DE46" s="35"/>
      <c r="DF46" s="35"/>
      <c r="DG46" s="35"/>
      <c r="DH46" s="35"/>
      <c r="DI46" s="35"/>
      <c r="DJ46" s="35"/>
      <c r="DK46" s="35"/>
      <c r="DL46" s="35"/>
      <c r="DM46" s="35"/>
      <c r="DN46" s="35"/>
      <c r="DO46" s="35"/>
      <c r="DP46" s="35"/>
      <c r="DQ46" s="35"/>
      <c r="DR46" s="35"/>
      <c r="DS46" s="35"/>
      <c r="DT46" s="35"/>
      <c r="DU46" s="35"/>
      <c r="DV46" s="35"/>
      <c r="DW46" s="35"/>
      <c r="DX46" s="35"/>
      <c r="DY46" s="35"/>
      <c r="DZ46" s="35"/>
      <c r="EA46" s="35"/>
      <c r="EB46" s="35"/>
      <c r="EC46" s="35"/>
      <c r="ED46" s="35"/>
      <c r="EE46" s="35"/>
      <c r="EF46" s="35"/>
      <c r="EG46" s="35"/>
      <c r="EH46" s="35"/>
      <c r="EI46" s="35"/>
      <c r="EJ46" s="35"/>
      <c r="EK46" s="35"/>
      <c r="EL46" s="35"/>
      <c r="EM46" s="35"/>
      <c r="EN46" s="35"/>
      <c r="EO46" s="35"/>
      <c r="EP46" s="35"/>
      <c r="EQ46" s="35"/>
      <c r="ER46" s="35"/>
      <c r="ES46" s="35"/>
      <c r="ET46" s="35"/>
      <c r="EU46" s="35"/>
      <c r="EV46" s="35"/>
      <c r="EW46" s="35"/>
      <c r="EX46" s="35"/>
      <c r="EY46" s="35"/>
      <c r="EZ46" s="35"/>
      <c r="FA46" s="35"/>
      <c r="FB46" s="35"/>
      <c r="FC46" s="35"/>
      <c r="FD46" s="35"/>
      <c r="FE46" s="35"/>
      <c r="FF46" s="35"/>
      <c r="FG46" s="35"/>
      <c r="FH46" s="35"/>
      <c r="FI46" s="35"/>
      <c r="FJ46" s="35"/>
      <c r="FK46" s="35"/>
      <c r="FL46" s="35"/>
      <c r="FM46" s="35"/>
      <c r="FN46" s="35"/>
      <c r="FO46" s="35"/>
      <c r="FP46" s="35"/>
      <c r="FQ46" s="35"/>
      <c r="FR46" s="35"/>
      <c r="FS46" s="35"/>
      <c r="FT46" s="35"/>
      <c r="FU46" s="35"/>
      <c r="FV46" s="35"/>
      <c r="FW46" s="35"/>
      <c r="FX46" s="35"/>
      <c r="FY46" s="35"/>
      <c r="FZ46" s="35"/>
      <c r="GA46" s="35"/>
      <c r="GB46" s="35"/>
      <c r="GC46" s="35"/>
      <c r="GD46" s="35"/>
      <c r="GE46" s="35"/>
      <c r="GF46" s="35"/>
      <c r="GG46" s="35"/>
      <c r="GH46" s="35"/>
      <c r="GI46" s="35"/>
      <c r="GJ46" s="35"/>
      <c r="GK46" s="35"/>
      <c r="GL46" s="35"/>
      <c r="GM46" s="35"/>
      <c r="GN46" s="35"/>
      <c r="GO46" s="35"/>
      <c r="GP46" s="35"/>
      <c r="GQ46" s="35"/>
      <c r="GR46" s="35"/>
      <c r="GS46" s="35"/>
      <c r="GT46" s="35"/>
      <c r="GU46" s="35"/>
      <c r="GV46" s="35"/>
      <c r="GW46" s="35"/>
      <c r="GX46" s="35"/>
      <c r="GY46" s="35"/>
      <c r="GZ46" s="35"/>
      <c r="HA46" s="35"/>
      <c r="HB46" s="35"/>
      <c r="HC46" s="35"/>
      <c r="HD46" s="35"/>
      <c r="HE46" s="35"/>
      <c r="HF46" s="35"/>
      <c r="HG46" s="35"/>
      <c r="HH46" s="35"/>
      <c r="HI46" s="35"/>
      <c r="HJ46" s="35"/>
      <c r="HK46" s="35"/>
      <c r="HL46" s="35"/>
      <c r="HM46" s="35"/>
      <c r="HN46" s="35"/>
      <c r="HO46" s="35"/>
      <c r="HP46" s="35"/>
      <c r="HQ46" s="35"/>
      <c r="HR46" s="35"/>
      <c r="HS46" s="35"/>
      <c r="HT46" s="35"/>
      <c r="HU46" s="35"/>
      <c r="HV46" s="35"/>
      <c r="HW46" s="35"/>
      <c r="HX46" s="35"/>
      <c r="HY46" s="35"/>
      <c r="HZ46" s="35"/>
      <c r="IA46" s="35"/>
      <c r="IB46" s="35"/>
      <c r="IC46" s="35"/>
      <c r="ID46" s="35"/>
      <c r="IE46" s="35"/>
      <c r="IF46" s="35"/>
      <c r="IG46" s="35"/>
      <c r="IH46" s="35"/>
      <c r="II46" s="35"/>
      <c r="IJ46" s="35"/>
      <c r="IK46" s="35"/>
      <c r="IL46" s="35"/>
      <c r="IM46" s="35"/>
      <c r="IN46" s="35"/>
      <c r="IO46" s="35"/>
      <c r="IP46" s="35"/>
      <c r="IQ46" s="35"/>
      <c r="IR46" s="35"/>
      <c r="IS46" s="35"/>
      <c r="IT46" s="35"/>
      <c r="IU46" s="35"/>
      <c r="IV46" s="35"/>
      <c r="IW46" s="35"/>
      <c r="IX46" s="35"/>
      <c r="IY46" s="35"/>
      <c r="IZ46" s="35"/>
      <c r="JA46" s="35"/>
      <c r="JB46" s="35"/>
      <c r="JC46" s="35"/>
      <c r="JD46" s="35"/>
      <c r="JE46" s="35"/>
      <c r="JF46" s="35"/>
      <c r="JG46" s="35"/>
      <c r="JH46" s="35"/>
      <c r="JI46" s="35"/>
      <c r="JJ46" s="35"/>
      <c r="JK46" s="35"/>
      <c r="JL46" s="35"/>
      <c r="JM46" s="35"/>
      <c r="JN46" s="35"/>
      <c r="JO46" s="35"/>
      <c r="JP46" s="35"/>
      <c r="JQ46" s="35"/>
      <c r="JR46" s="35"/>
      <c r="JS46" s="35"/>
      <c r="JT46" s="35"/>
      <c r="JU46" s="35"/>
      <c r="JV46" s="35"/>
      <c r="JW46" s="35"/>
      <c r="JX46" s="35"/>
      <c r="JY46" s="35"/>
      <c r="JZ46" s="35"/>
      <c r="KA46" s="35"/>
      <c r="KB46" s="35"/>
      <c r="KC46" s="35"/>
      <c r="KD46" s="35"/>
      <c r="KE46" s="35"/>
      <c r="KF46" s="35"/>
      <c r="KG46" s="35"/>
      <c r="KH46" s="35"/>
      <c r="KI46" s="35"/>
      <c r="KJ46" s="35"/>
      <c r="KK46" s="35"/>
      <c r="KL46" s="35"/>
      <c r="KM46" s="35"/>
      <c r="KN46" s="35"/>
      <c r="KO46" s="35"/>
      <c r="KP46" s="35"/>
      <c r="KQ46" s="35"/>
      <c r="KR46" s="35"/>
      <c r="KS46" s="35"/>
      <c r="KT46" s="35"/>
      <c r="KU46" s="35"/>
      <c r="KV46" s="35"/>
      <c r="KW46" s="35"/>
      <c r="KX46" s="35"/>
      <c r="KY46" s="35"/>
      <c r="KZ46" s="35"/>
      <c r="LA46" s="35"/>
      <c r="LB46" s="35"/>
      <c r="LC46" s="35"/>
      <c r="LD46" s="35"/>
      <c r="LE46" s="35"/>
      <c r="LF46" s="35"/>
      <c r="LG46" s="35"/>
      <c r="LH46" s="35"/>
      <c r="LI46" s="35"/>
      <c r="LJ46" s="35"/>
      <c r="LK46" s="35"/>
      <c r="LL46" s="35"/>
      <c r="LM46" s="35"/>
      <c r="LN46" s="35"/>
      <c r="LO46" s="35"/>
      <c r="LP46" s="35"/>
      <c r="LQ46" s="35"/>
      <c r="LR46" s="35"/>
      <c r="LS46" s="35"/>
      <c r="LT46" s="35"/>
      <c r="LU46" s="35"/>
      <c r="LV46" s="35"/>
      <c r="LW46" s="35"/>
      <c r="LX46" s="35"/>
      <c r="LY46" s="35"/>
      <c r="LZ46" s="35"/>
      <c r="MA46" s="35"/>
      <c r="MB46" s="35"/>
      <c r="MC46" s="35"/>
      <c r="MD46" s="35"/>
      <c r="ME46" s="35"/>
      <c r="MF46" s="35"/>
      <c r="MG46" s="35"/>
      <c r="MH46" s="35"/>
      <c r="MI46" s="35"/>
      <c r="MJ46" s="35"/>
      <c r="MK46" s="35"/>
      <c r="ML46" s="35"/>
      <c r="MM46" s="35"/>
      <c r="MN46" s="35"/>
      <c r="MO46" s="35"/>
      <c r="MP46" s="35"/>
      <c r="MQ46" s="35"/>
      <c r="MR46" s="35"/>
      <c r="MS46" s="35"/>
      <c r="MT46" s="35"/>
      <c r="MU46" s="35"/>
      <c r="MV46" s="35"/>
      <c r="MW46" s="35"/>
      <c r="MX46" s="35"/>
      <c r="MY46" s="35"/>
      <c r="MZ46" s="35"/>
      <c r="NA46" s="35"/>
      <c r="NB46" s="35"/>
      <c r="NC46" s="35"/>
      <c r="ND46" s="35"/>
      <c r="NE46" s="35"/>
      <c r="NF46" s="35"/>
      <c r="NG46" s="35"/>
      <c r="NH46" s="35"/>
      <c r="NI46" s="35"/>
      <c r="NJ46" s="35"/>
      <c r="NK46" s="35"/>
      <c r="NL46" s="35"/>
      <c r="NM46" s="35"/>
      <c r="NN46" s="35"/>
      <c r="NO46" s="35"/>
      <c r="NP46" s="35"/>
      <c r="NQ46" s="35"/>
      <c r="NR46" s="35"/>
      <c r="NS46" s="35"/>
      <c r="NT46" s="35"/>
      <c r="NU46" s="35"/>
      <c r="NV46" s="35"/>
      <c r="NW46" s="35"/>
      <c r="NX46" s="35"/>
      <c r="NY46" s="35"/>
      <c r="NZ46" s="35"/>
      <c r="OA46" s="35"/>
      <c r="OB46" s="35"/>
      <c r="OC46" s="35"/>
      <c r="OD46" s="35"/>
      <c r="OE46" s="35"/>
      <c r="OF46" s="35"/>
      <c r="OG46" s="35"/>
      <c r="OH46" s="35"/>
      <c r="OI46" s="35"/>
      <c r="OJ46" s="35"/>
      <c r="OK46" s="35"/>
      <c r="OL46" s="35"/>
      <c r="OM46" s="35"/>
      <c r="ON46" s="35"/>
      <c r="OO46" s="35"/>
      <c r="OP46" s="35"/>
      <c r="OQ46" s="35"/>
      <c r="OR46" s="35"/>
      <c r="OS46" s="35"/>
      <c r="OT46" s="35"/>
      <c r="OU46" s="35"/>
      <c r="OV46" s="35"/>
      <c r="OW46" s="35"/>
      <c r="OX46" s="35"/>
      <c r="OY46" s="35"/>
      <c r="OZ46" s="35"/>
      <c r="PA46" s="35"/>
      <c r="PB46" s="35"/>
      <c r="PC46" s="35"/>
      <c r="PD46" s="35"/>
      <c r="PE46" s="35"/>
      <c r="PF46" s="35"/>
      <c r="PG46" s="35"/>
      <c r="PH46" s="35"/>
      <c r="PI46" s="35"/>
      <c r="PJ46" s="35"/>
      <c r="PK46" s="35"/>
      <c r="PL46" s="35"/>
      <c r="PM46" s="35"/>
      <c r="PN46" s="35"/>
      <c r="PO46" s="35"/>
      <c r="PP46" s="35"/>
      <c r="PQ46" s="35"/>
      <c r="PR46" s="35"/>
      <c r="PS46" s="35"/>
      <c r="PT46" s="35"/>
      <c r="PU46" s="35"/>
      <c r="PV46" s="35"/>
      <c r="PW46" s="35"/>
      <c r="PX46" s="35"/>
      <c r="PY46" s="35"/>
      <c r="PZ46" s="35"/>
      <c r="QA46" s="35"/>
      <c r="QB46" s="35"/>
      <c r="QC46" s="35"/>
      <c r="QD46" s="35"/>
      <c r="QE46" s="35"/>
      <c r="QF46" s="35"/>
      <c r="QG46" s="35"/>
      <c r="QH46" s="35"/>
      <c r="QI46" s="35"/>
      <c r="QJ46" s="35"/>
      <c r="QK46" s="35"/>
      <c r="QL46" s="35"/>
      <c r="QM46" s="35"/>
      <c r="QN46" s="35"/>
      <c r="QO46" s="35"/>
      <c r="QP46" s="35"/>
      <c r="QQ46" s="35"/>
      <c r="QR46" s="35"/>
      <c r="QS46" s="35"/>
      <c r="QT46" s="35"/>
      <c r="QU46" s="35"/>
      <c r="QV46" s="35"/>
      <c r="QW46" s="35"/>
      <c r="QX46" s="35"/>
      <c r="QY46" s="35"/>
      <c r="QZ46" s="35"/>
      <c r="RA46" s="35"/>
      <c r="RB46" s="35"/>
      <c r="RC46" s="35"/>
      <c r="RD46" s="35"/>
      <c r="RE46" s="35"/>
      <c r="RF46" s="35"/>
      <c r="RG46" s="35"/>
      <c r="RH46" s="35"/>
      <c r="RI46" s="35"/>
      <c r="RJ46" s="35"/>
      <c r="RK46" s="35"/>
      <c r="RL46" s="35"/>
      <c r="RM46" s="35"/>
      <c r="RN46" s="35"/>
      <c r="RO46" s="35"/>
      <c r="RP46" s="35"/>
      <c r="RQ46" s="35"/>
      <c r="RR46" s="35"/>
      <c r="RS46" s="35"/>
      <c r="RT46" s="35"/>
      <c r="RU46" s="35"/>
      <c r="RV46" s="35"/>
      <c r="RW46" s="35"/>
      <c r="RX46" s="35"/>
      <c r="RY46" s="35"/>
      <c r="RZ46" s="35"/>
      <c r="SA46" s="35"/>
      <c r="SB46" s="35"/>
      <c r="SC46" s="35"/>
      <c r="SD46" s="35"/>
      <c r="SE46" s="35"/>
      <c r="SF46" s="35"/>
      <c r="SG46" s="35"/>
      <c r="SH46" s="35"/>
      <c r="SI46" s="35"/>
      <c r="SJ46" s="35"/>
      <c r="SK46" s="35"/>
      <c r="SL46" s="35"/>
      <c r="SM46" s="35"/>
      <c r="SN46" s="35"/>
      <c r="SO46" s="35"/>
      <c r="SP46" s="35"/>
      <c r="SQ46" s="35"/>
      <c r="SR46" s="35"/>
      <c r="SS46" s="35"/>
      <c r="ST46" s="35"/>
      <c r="SU46" s="35"/>
      <c r="SV46" s="35"/>
      <c r="SW46" s="35"/>
      <c r="SX46" s="35"/>
      <c r="SY46" s="35"/>
      <c r="SZ46" s="35"/>
      <c r="TA46" s="35"/>
      <c r="TB46" s="35"/>
      <c r="TC46" s="35"/>
      <c r="TD46" s="35"/>
      <c r="TE46" s="35"/>
      <c r="TF46" s="35"/>
      <c r="TG46" s="35"/>
      <c r="TH46" s="35"/>
      <c r="TI46" s="35"/>
      <c r="TJ46" s="35"/>
      <c r="TK46" s="35"/>
      <c r="TL46" s="35"/>
      <c r="TM46" s="35"/>
      <c r="TN46" s="35"/>
      <c r="TO46" s="35"/>
      <c r="TP46" s="35"/>
      <c r="TQ46" s="35"/>
      <c r="TR46" s="35"/>
      <c r="TS46" s="35"/>
      <c r="TT46" s="35"/>
      <c r="TU46" s="35"/>
      <c r="TV46" s="35"/>
      <c r="TW46" s="35"/>
      <c r="TX46" s="35"/>
      <c r="TY46" s="35"/>
      <c r="TZ46" s="35"/>
      <c r="UA46" s="35"/>
      <c r="UB46" s="35"/>
      <c r="UC46" s="35"/>
      <c r="UD46" s="35"/>
      <c r="UE46" s="35"/>
      <c r="UF46" s="35"/>
      <c r="UG46" s="35"/>
      <c r="UH46" s="35"/>
      <c r="UI46" s="35"/>
      <c r="UJ46" s="35"/>
      <c r="UK46" s="35"/>
      <c r="UL46" s="35"/>
      <c r="UM46" s="35"/>
      <c r="UN46" s="35"/>
      <c r="UO46" s="35"/>
      <c r="UP46" s="35"/>
      <c r="UQ46" s="35"/>
      <c r="UR46" s="35"/>
      <c r="US46" s="35"/>
      <c r="UT46" s="35"/>
      <c r="UU46" s="35"/>
      <c r="UV46" s="35"/>
      <c r="UW46" s="35"/>
      <c r="UX46" s="35"/>
      <c r="UY46" s="35"/>
      <c r="UZ46" s="35"/>
      <c r="VA46" s="35"/>
      <c r="VB46" s="35"/>
      <c r="VC46" s="35"/>
      <c r="VD46" s="35"/>
      <c r="VE46" s="35"/>
      <c r="VF46" s="35"/>
      <c r="VG46" s="35"/>
      <c r="VH46" s="35"/>
      <c r="VI46" s="35"/>
      <c r="VJ46" s="35"/>
      <c r="VK46" s="35"/>
      <c r="VL46" s="35"/>
      <c r="VM46" s="35"/>
      <c r="VN46" s="35"/>
      <c r="VO46" s="35"/>
      <c r="VP46" s="35"/>
      <c r="VQ46" s="35"/>
      <c r="VR46" s="35"/>
      <c r="VS46" s="35"/>
      <c r="VT46" s="35"/>
      <c r="VU46" s="35"/>
      <c r="VV46" s="35"/>
      <c r="VW46" s="35"/>
      <c r="VX46" s="35"/>
      <c r="VY46" s="35"/>
      <c r="VZ46" s="35"/>
      <c r="WA46" s="35"/>
      <c r="WB46" s="35"/>
      <c r="WC46" s="35"/>
      <c r="WD46" s="35"/>
      <c r="WE46" s="35"/>
      <c r="WF46" s="35"/>
      <c r="WG46" s="35"/>
      <c r="WH46" s="35"/>
      <c r="WI46" s="35"/>
      <c r="WJ46" s="35"/>
      <c r="WK46" s="35"/>
      <c r="WL46" s="35"/>
      <c r="WM46" s="35"/>
      <c r="WN46" s="35"/>
      <c r="WO46" s="35"/>
      <c r="WP46" s="35"/>
      <c r="WQ46" s="35"/>
      <c r="WR46" s="35"/>
      <c r="WS46" s="35"/>
      <c r="WT46" s="35"/>
      <c r="WU46" s="35"/>
      <c r="WV46" s="35"/>
      <c r="WW46" s="35"/>
      <c r="WX46" s="35"/>
      <c r="WY46" s="35"/>
      <c r="WZ46" s="35"/>
      <c r="XA46" s="35"/>
      <c r="XB46" s="35"/>
      <c r="XC46" s="35"/>
      <c r="XD46" s="35"/>
      <c r="XE46" s="35"/>
      <c r="XF46" s="35"/>
      <c r="XG46" s="35"/>
      <c r="XH46" s="35"/>
      <c r="XI46" s="35"/>
      <c r="XJ46" s="35"/>
      <c r="XK46" s="35"/>
      <c r="XL46" s="35"/>
      <c r="XM46" s="35"/>
      <c r="XN46" s="35"/>
      <c r="XO46" s="35"/>
      <c r="XP46" s="35"/>
      <c r="XQ46" s="35"/>
      <c r="XR46" s="35"/>
      <c r="XS46" s="35"/>
      <c r="XT46" s="35"/>
      <c r="XU46" s="35"/>
      <c r="XV46" s="35"/>
      <c r="XW46" s="35"/>
      <c r="XX46" s="35"/>
      <c r="XY46" s="35"/>
      <c r="XZ46" s="35"/>
      <c r="YA46" s="35"/>
      <c r="YB46" s="35"/>
      <c r="YC46" s="35"/>
      <c r="YD46" s="35"/>
      <c r="YE46" s="35"/>
      <c r="YF46" s="35"/>
      <c r="YG46" s="35"/>
      <c r="YH46" s="35"/>
      <c r="YI46" s="35"/>
      <c r="YJ46" s="35"/>
      <c r="YK46" s="35"/>
      <c r="YL46" s="35"/>
      <c r="YM46" s="35"/>
      <c r="YN46" s="35"/>
      <c r="YO46" s="35"/>
      <c r="YP46" s="35"/>
      <c r="YQ46" s="35"/>
      <c r="YR46" s="35"/>
      <c r="YS46" s="35"/>
      <c r="YT46" s="35"/>
      <c r="YU46" s="35"/>
      <c r="YV46" s="35"/>
      <c r="YW46" s="35"/>
      <c r="YX46" s="35"/>
      <c r="YY46" s="35"/>
      <c r="YZ46" s="35"/>
      <c r="ZA46" s="35"/>
      <c r="ZB46" s="35"/>
      <c r="ZC46" s="35"/>
      <c r="ZD46" s="35"/>
      <c r="ZE46" s="35"/>
      <c r="ZF46" s="35"/>
      <c r="ZG46" s="35"/>
      <c r="ZH46" s="35"/>
      <c r="ZI46" s="35"/>
      <c r="ZJ46" s="35"/>
      <c r="ZK46" s="35"/>
      <c r="ZL46" s="35"/>
      <c r="ZM46" s="35"/>
      <c r="ZN46" s="35"/>
      <c r="ZO46" s="35"/>
      <c r="ZP46" s="35"/>
      <c r="ZQ46" s="35"/>
      <c r="ZR46" s="35"/>
      <c r="ZS46" s="35"/>
      <c r="ZT46" s="35"/>
      <c r="ZU46" s="35"/>
      <c r="ZV46" s="35"/>
      <c r="ZW46" s="35"/>
      <c r="ZX46" s="35"/>
      <c r="ZY46" s="35"/>
      <c r="ZZ46" s="35"/>
      <c r="AAA46" s="35"/>
      <c r="AAB46" s="35"/>
      <c r="AAC46" s="35"/>
      <c r="AAD46" s="35"/>
      <c r="AAE46" s="35"/>
      <c r="AAF46" s="35"/>
      <c r="AAG46" s="35"/>
      <c r="AAH46" s="35"/>
      <c r="AAI46" s="35"/>
      <c r="AAJ46" s="35"/>
      <c r="AAK46" s="35"/>
      <c r="AAL46" s="35"/>
      <c r="AAM46" s="35"/>
      <c r="AAN46" s="35"/>
      <c r="AAO46" s="35"/>
      <c r="AAP46" s="35"/>
      <c r="AAQ46" s="35"/>
      <c r="AAR46" s="35"/>
      <c r="AAS46" s="35"/>
      <c r="AAT46" s="35"/>
      <c r="AAU46" s="35"/>
      <c r="AAV46" s="35"/>
      <c r="AAW46" s="35"/>
      <c r="AAX46" s="35"/>
      <c r="AAY46" s="35"/>
      <c r="AAZ46" s="35"/>
      <c r="ABA46" s="35"/>
      <c r="ABB46" s="35"/>
      <c r="ABC46" s="35"/>
      <c r="ABD46" s="35"/>
      <c r="ABE46" s="35"/>
      <c r="ABF46" s="35"/>
      <c r="ABG46" s="35"/>
      <c r="ABH46" s="35"/>
      <c r="ABI46" s="35"/>
      <c r="ABJ46" s="35"/>
      <c r="ABK46" s="35"/>
      <c r="ABL46" s="35"/>
      <c r="ABM46" s="35"/>
      <c r="ABN46" s="35"/>
      <c r="ABO46" s="35"/>
      <c r="ABP46" s="35"/>
      <c r="ABQ46" s="35"/>
      <c r="ABR46" s="35"/>
      <c r="ABS46" s="35"/>
      <c r="ABT46" s="35"/>
      <c r="ABU46" s="35"/>
      <c r="ABV46" s="35"/>
      <c r="ABW46" s="35"/>
      <c r="ABX46" s="35"/>
    </row>
    <row r="47" spans="1:752" s="55" customFormat="1" x14ac:dyDescent="0.2">
      <c r="A47" s="3" t="s">
        <v>32</v>
      </c>
      <c r="B47" s="48">
        <v>48144006682.680008</v>
      </c>
      <c r="C47" s="48">
        <v>50681959101.220001</v>
      </c>
      <c r="D47" s="48">
        <v>52161374865.682632</v>
      </c>
      <c r="E47" s="48">
        <v>52569553089.449997</v>
      </c>
      <c r="F47" s="48">
        <v>55831958236.107117</v>
      </c>
      <c r="G47" s="48">
        <v>54977666793.949997</v>
      </c>
      <c r="H47" s="48">
        <v>56663427773.970001</v>
      </c>
      <c r="I47" s="49">
        <v>55818143197.089996</v>
      </c>
      <c r="J47" s="49">
        <v>57079653504.440002</v>
      </c>
      <c r="K47" s="49">
        <v>59262286763.160004</v>
      </c>
      <c r="L47" s="49">
        <v>62808344092.050003</v>
      </c>
      <c r="M47" s="49">
        <v>63572419741.6754</v>
      </c>
      <c r="N47" s="49">
        <v>65310589257.728203</v>
      </c>
      <c r="O47" s="49">
        <v>67499504986.209702</v>
      </c>
      <c r="P47" s="49">
        <v>74658800393.039597</v>
      </c>
      <c r="Q47" s="49">
        <v>82119873337.194702</v>
      </c>
      <c r="R47" s="49">
        <v>90960732998.019501</v>
      </c>
      <c r="S47" s="52">
        <v>99348894614.968201</v>
      </c>
      <c r="T47" s="49">
        <v>107998368019.386</v>
      </c>
      <c r="U47" s="49">
        <v>124461047183.377</v>
      </c>
      <c r="V47" s="52">
        <v>134471561368.942</v>
      </c>
      <c r="W47" s="49">
        <v>141543895999.70599</v>
      </c>
      <c r="X47" s="49">
        <v>150978793164.09299</v>
      </c>
      <c r="Y47" s="49">
        <v>148355577885.37601</v>
      </c>
      <c r="Z47" s="53">
        <v>154420879264.83401</v>
      </c>
      <c r="AA47" s="54">
        <v>155803260324.146</v>
      </c>
      <c r="AB47" s="54">
        <v>159015824530.724</v>
      </c>
      <c r="AC47" s="49">
        <v>163394084035.306</v>
      </c>
      <c r="AD47" s="44">
        <v>163634632301.09</v>
      </c>
      <c r="AE47" s="44">
        <v>182183840605.22</v>
      </c>
      <c r="AF47" s="44">
        <v>201351467052.23001</v>
      </c>
      <c r="AG47" s="44">
        <v>191164216500.44101</v>
      </c>
      <c r="AH47" s="57">
        <f>'[1]Short balance'!C47</f>
        <v>203807205812.94601</v>
      </c>
      <c r="AI47" s="3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c r="BT47" s="35"/>
      <c r="BU47" s="35"/>
      <c r="BV47" s="35"/>
      <c r="BW47" s="35"/>
      <c r="BX47" s="35"/>
      <c r="BY47" s="35"/>
      <c r="BZ47" s="35"/>
      <c r="CA47" s="35"/>
      <c r="CB47" s="35"/>
      <c r="CC47" s="35"/>
      <c r="CD47" s="35"/>
      <c r="CE47" s="35"/>
      <c r="CF47" s="35"/>
      <c r="CG47" s="35"/>
      <c r="CH47" s="35"/>
      <c r="CI47" s="35"/>
      <c r="CJ47" s="35"/>
      <c r="CK47" s="35"/>
      <c r="CL47" s="35"/>
      <c r="CM47" s="35"/>
      <c r="CN47" s="35"/>
      <c r="CO47" s="35"/>
      <c r="CP47" s="35"/>
      <c r="CQ47" s="35"/>
      <c r="CR47" s="35"/>
      <c r="CS47" s="35"/>
      <c r="CT47" s="35"/>
      <c r="CU47" s="35"/>
      <c r="CV47" s="35"/>
      <c r="CW47" s="35"/>
      <c r="CX47" s="35"/>
      <c r="CY47" s="35"/>
      <c r="CZ47" s="35"/>
      <c r="DA47" s="35"/>
      <c r="DB47" s="35"/>
      <c r="DC47" s="35"/>
      <c r="DD47" s="35"/>
      <c r="DE47" s="35"/>
      <c r="DF47" s="35"/>
      <c r="DG47" s="35"/>
      <c r="DH47" s="35"/>
      <c r="DI47" s="35"/>
      <c r="DJ47" s="35"/>
      <c r="DK47" s="35"/>
      <c r="DL47" s="35"/>
      <c r="DM47" s="35"/>
      <c r="DN47" s="35"/>
      <c r="DO47" s="35"/>
      <c r="DP47" s="35"/>
      <c r="DQ47" s="35"/>
      <c r="DR47" s="35"/>
      <c r="DS47" s="35"/>
      <c r="DT47" s="35"/>
      <c r="DU47" s="35"/>
      <c r="DV47" s="35"/>
      <c r="DW47" s="35"/>
      <c r="DX47" s="35"/>
      <c r="DY47" s="35"/>
      <c r="DZ47" s="35"/>
      <c r="EA47" s="35"/>
      <c r="EB47" s="35"/>
      <c r="EC47" s="35"/>
      <c r="ED47" s="35"/>
      <c r="EE47" s="35"/>
      <c r="EF47" s="35"/>
      <c r="EG47" s="35"/>
      <c r="EH47" s="35"/>
      <c r="EI47" s="35"/>
      <c r="EJ47" s="35"/>
      <c r="EK47" s="35"/>
      <c r="EL47" s="35"/>
      <c r="EM47" s="35"/>
      <c r="EN47" s="35"/>
      <c r="EO47" s="35"/>
      <c r="EP47" s="35"/>
      <c r="EQ47" s="35"/>
      <c r="ER47" s="35"/>
      <c r="ES47" s="35"/>
      <c r="ET47" s="35"/>
      <c r="EU47" s="35"/>
      <c r="EV47" s="35"/>
      <c r="EW47" s="35"/>
      <c r="EX47" s="35"/>
      <c r="EY47" s="35"/>
      <c r="EZ47" s="35"/>
      <c r="FA47" s="35"/>
      <c r="FB47" s="35"/>
      <c r="FC47" s="35"/>
      <c r="FD47" s="35"/>
      <c r="FE47" s="35"/>
      <c r="FF47" s="35"/>
      <c r="FG47" s="35"/>
      <c r="FH47" s="35"/>
      <c r="FI47" s="35"/>
      <c r="FJ47" s="35"/>
      <c r="FK47" s="35"/>
      <c r="FL47" s="35"/>
      <c r="FM47" s="35"/>
      <c r="FN47" s="35"/>
      <c r="FO47" s="35"/>
      <c r="FP47" s="35"/>
      <c r="FQ47" s="35"/>
      <c r="FR47" s="35"/>
      <c r="FS47" s="35"/>
      <c r="FT47" s="35"/>
      <c r="FU47" s="35"/>
      <c r="FV47" s="35"/>
      <c r="FW47" s="35"/>
      <c r="FX47" s="35"/>
      <c r="FY47" s="35"/>
      <c r="FZ47" s="35"/>
      <c r="GA47" s="35"/>
      <c r="GB47" s="35"/>
      <c r="GC47" s="35"/>
      <c r="GD47" s="35"/>
      <c r="GE47" s="35"/>
      <c r="GF47" s="35"/>
      <c r="GG47" s="35"/>
      <c r="GH47" s="35"/>
      <c r="GI47" s="35"/>
      <c r="GJ47" s="35"/>
      <c r="GK47" s="35"/>
      <c r="GL47" s="35"/>
      <c r="GM47" s="35"/>
      <c r="GN47" s="35"/>
      <c r="GO47" s="35"/>
      <c r="GP47" s="35"/>
      <c r="GQ47" s="35"/>
      <c r="GR47" s="35"/>
      <c r="GS47" s="35"/>
      <c r="GT47" s="35"/>
      <c r="GU47" s="35"/>
      <c r="GV47" s="35"/>
      <c r="GW47" s="35"/>
      <c r="GX47" s="35"/>
      <c r="GY47" s="35"/>
      <c r="GZ47" s="35"/>
      <c r="HA47" s="35"/>
      <c r="HB47" s="35"/>
      <c r="HC47" s="35"/>
      <c r="HD47" s="35"/>
      <c r="HE47" s="35"/>
      <c r="HF47" s="35"/>
      <c r="HG47" s="35"/>
      <c r="HH47" s="35"/>
      <c r="HI47" s="35"/>
      <c r="HJ47" s="35"/>
      <c r="HK47" s="35"/>
      <c r="HL47" s="35"/>
      <c r="HM47" s="35"/>
      <c r="HN47" s="35"/>
      <c r="HO47" s="35"/>
      <c r="HP47" s="35"/>
      <c r="HQ47" s="35"/>
      <c r="HR47" s="35"/>
      <c r="HS47" s="35"/>
      <c r="HT47" s="35"/>
      <c r="HU47" s="35"/>
      <c r="HV47" s="35"/>
      <c r="HW47" s="35"/>
      <c r="HX47" s="35"/>
      <c r="HY47" s="35"/>
      <c r="HZ47" s="35"/>
      <c r="IA47" s="35"/>
      <c r="IB47" s="35"/>
      <c r="IC47" s="35"/>
      <c r="ID47" s="35"/>
      <c r="IE47" s="35"/>
      <c r="IF47" s="35"/>
      <c r="IG47" s="35"/>
      <c r="IH47" s="35"/>
      <c r="II47" s="35"/>
      <c r="IJ47" s="35"/>
      <c r="IK47" s="35"/>
      <c r="IL47" s="35"/>
      <c r="IM47" s="35"/>
      <c r="IN47" s="35"/>
      <c r="IO47" s="35"/>
      <c r="IP47" s="35"/>
      <c r="IQ47" s="35"/>
      <c r="IR47" s="35"/>
      <c r="IS47" s="35"/>
      <c r="IT47" s="35"/>
      <c r="IU47" s="35"/>
      <c r="IV47" s="35"/>
      <c r="IW47" s="35"/>
      <c r="IX47" s="35"/>
      <c r="IY47" s="35"/>
      <c r="IZ47" s="35"/>
      <c r="JA47" s="35"/>
      <c r="JB47" s="35"/>
      <c r="JC47" s="35"/>
      <c r="JD47" s="35"/>
      <c r="JE47" s="35"/>
      <c r="JF47" s="35"/>
      <c r="JG47" s="35"/>
      <c r="JH47" s="35"/>
      <c r="JI47" s="35"/>
      <c r="JJ47" s="35"/>
      <c r="JK47" s="35"/>
      <c r="JL47" s="35"/>
      <c r="JM47" s="35"/>
      <c r="JN47" s="35"/>
      <c r="JO47" s="35"/>
      <c r="JP47" s="35"/>
      <c r="JQ47" s="35"/>
      <c r="JR47" s="35"/>
      <c r="JS47" s="35"/>
      <c r="JT47" s="35"/>
      <c r="JU47" s="35"/>
      <c r="JV47" s="35"/>
      <c r="JW47" s="35"/>
      <c r="JX47" s="35"/>
      <c r="JY47" s="35"/>
      <c r="JZ47" s="35"/>
      <c r="KA47" s="35"/>
      <c r="KB47" s="35"/>
      <c r="KC47" s="35"/>
      <c r="KD47" s="35"/>
      <c r="KE47" s="35"/>
      <c r="KF47" s="35"/>
      <c r="KG47" s="35"/>
      <c r="KH47" s="35"/>
      <c r="KI47" s="35"/>
      <c r="KJ47" s="35"/>
      <c r="KK47" s="35"/>
      <c r="KL47" s="35"/>
      <c r="KM47" s="35"/>
      <c r="KN47" s="35"/>
      <c r="KO47" s="35"/>
      <c r="KP47" s="35"/>
      <c r="KQ47" s="35"/>
      <c r="KR47" s="35"/>
      <c r="KS47" s="35"/>
      <c r="KT47" s="35"/>
      <c r="KU47" s="35"/>
      <c r="KV47" s="35"/>
      <c r="KW47" s="35"/>
      <c r="KX47" s="35"/>
      <c r="KY47" s="35"/>
      <c r="KZ47" s="35"/>
      <c r="LA47" s="35"/>
      <c r="LB47" s="35"/>
      <c r="LC47" s="35"/>
      <c r="LD47" s="35"/>
      <c r="LE47" s="35"/>
      <c r="LF47" s="35"/>
      <c r="LG47" s="35"/>
      <c r="LH47" s="35"/>
      <c r="LI47" s="35"/>
      <c r="LJ47" s="35"/>
      <c r="LK47" s="35"/>
      <c r="LL47" s="35"/>
      <c r="LM47" s="35"/>
      <c r="LN47" s="35"/>
      <c r="LO47" s="35"/>
      <c r="LP47" s="35"/>
      <c r="LQ47" s="35"/>
      <c r="LR47" s="35"/>
      <c r="LS47" s="35"/>
      <c r="LT47" s="35"/>
      <c r="LU47" s="35"/>
      <c r="LV47" s="35"/>
      <c r="LW47" s="35"/>
      <c r="LX47" s="35"/>
      <c r="LY47" s="35"/>
      <c r="LZ47" s="35"/>
      <c r="MA47" s="35"/>
      <c r="MB47" s="35"/>
      <c r="MC47" s="35"/>
      <c r="MD47" s="35"/>
      <c r="ME47" s="35"/>
      <c r="MF47" s="35"/>
      <c r="MG47" s="35"/>
      <c r="MH47" s="35"/>
      <c r="MI47" s="35"/>
      <c r="MJ47" s="35"/>
      <c r="MK47" s="35"/>
      <c r="ML47" s="35"/>
      <c r="MM47" s="35"/>
      <c r="MN47" s="35"/>
      <c r="MO47" s="35"/>
      <c r="MP47" s="35"/>
      <c r="MQ47" s="35"/>
      <c r="MR47" s="35"/>
      <c r="MS47" s="35"/>
      <c r="MT47" s="35"/>
      <c r="MU47" s="35"/>
      <c r="MV47" s="35"/>
      <c r="MW47" s="35"/>
      <c r="MX47" s="35"/>
      <c r="MY47" s="35"/>
      <c r="MZ47" s="35"/>
      <c r="NA47" s="35"/>
      <c r="NB47" s="35"/>
      <c r="NC47" s="35"/>
      <c r="ND47" s="35"/>
      <c r="NE47" s="35"/>
      <c r="NF47" s="35"/>
      <c r="NG47" s="35"/>
      <c r="NH47" s="35"/>
      <c r="NI47" s="35"/>
      <c r="NJ47" s="35"/>
      <c r="NK47" s="35"/>
      <c r="NL47" s="35"/>
      <c r="NM47" s="35"/>
      <c r="NN47" s="35"/>
      <c r="NO47" s="35"/>
      <c r="NP47" s="35"/>
      <c r="NQ47" s="35"/>
      <c r="NR47" s="35"/>
      <c r="NS47" s="35"/>
      <c r="NT47" s="35"/>
      <c r="NU47" s="35"/>
      <c r="NV47" s="35"/>
      <c r="NW47" s="35"/>
      <c r="NX47" s="35"/>
      <c r="NY47" s="35"/>
      <c r="NZ47" s="35"/>
      <c r="OA47" s="35"/>
      <c r="OB47" s="35"/>
      <c r="OC47" s="35"/>
      <c r="OD47" s="35"/>
      <c r="OE47" s="35"/>
      <c r="OF47" s="35"/>
      <c r="OG47" s="35"/>
      <c r="OH47" s="35"/>
      <c r="OI47" s="35"/>
      <c r="OJ47" s="35"/>
      <c r="OK47" s="35"/>
      <c r="OL47" s="35"/>
      <c r="OM47" s="35"/>
      <c r="ON47" s="35"/>
      <c r="OO47" s="35"/>
      <c r="OP47" s="35"/>
      <c r="OQ47" s="35"/>
      <c r="OR47" s="35"/>
      <c r="OS47" s="35"/>
      <c r="OT47" s="35"/>
      <c r="OU47" s="35"/>
      <c r="OV47" s="35"/>
      <c r="OW47" s="35"/>
      <c r="OX47" s="35"/>
      <c r="OY47" s="35"/>
      <c r="OZ47" s="35"/>
      <c r="PA47" s="35"/>
      <c r="PB47" s="35"/>
      <c r="PC47" s="35"/>
      <c r="PD47" s="35"/>
      <c r="PE47" s="35"/>
      <c r="PF47" s="35"/>
      <c r="PG47" s="35"/>
      <c r="PH47" s="35"/>
      <c r="PI47" s="35"/>
      <c r="PJ47" s="35"/>
      <c r="PK47" s="35"/>
      <c r="PL47" s="35"/>
      <c r="PM47" s="35"/>
      <c r="PN47" s="35"/>
      <c r="PO47" s="35"/>
      <c r="PP47" s="35"/>
      <c r="PQ47" s="35"/>
      <c r="PR47" s="35"/>
      <c r="PS47" s="35"/>
      <c r="PT47" s="35"/>
      <c r="PU47" s="35"/>
      <c r="PV47" s="35"/>
      <c r="PW47" s="35"/>
      <c r="PX47" s="35"/>
      <c r="PY47" s="35"/>
      <c r="PZ47" s="35"/>
      <c r="QA47" s="35"/>
      <c r="QB47" s="35"/>
      <c r="QC47" s="35"/>
      <c r="QD47" s="35"/>
      <c r="QE47" s="35"/>
      <c r="QF47" s="35"/>
      <c r="QG47" s="35"/>
      <c r="QH47" s="35"/>
      <c r="QI47" s="35"/>
      <c r="QJ47" s="35"/>
      <c r="QK47" s="35"/>
      <c r="QL47" s="35"/>
      <c r="QM47" s="35"/>
      <c r="QN47" s="35"/>
      <c r="QO47" s="35"/>
      <c r="QP47" s="35"/>
      <c r="QQ47" s="35"/>
      <c r="QR47" s="35"/>
      <c r="QS47" s="35"/>
      <c r="QT47" s="35"/>
      <c r="QU47" s="35"/>
      <c r="QV47" s="35"/>
      <c r="QW47" s="35"/>
      <c r="QX47" s="35"/>
      <c r="QY47" s="35"/>
      <c r="QZ47" s="35"/>
      <c r="RA47" s="35"/>
      <c r="RB47" s="35"/>
      <c r="RC47" s="35"/>
      <c r="RD47" s="35"/>
      <c r="RE47" s="35"/>
      <c r="RF47" s="35"/>
      <c r="RG47" s="35"/>
      <c r="RH47" s="35"/>
      <c r="RI47" s="35"/>
      <c r="RJ47" s="35"/>
      <c r="RK47" s="35"/>
      <c r="RL47" s="35"/>
      <c r="RM47" s="35"/>
      <c r="RN47" s="35"/>
      <c r="RO47" s="35"/>
      <c r="RP47" s="35"/>
      <c r="RQ47" s="35"/>
      <c r="RR47" s="35"/>
      <c r="RS47" s="35"/>
      <c r="RT47" s="35"/>
      <c r="RU47" s="35"/>
      <c r="RV47" s="35"/>
      <c r="RW47" s="35"/>
      <c r="RX47" s="35"/>
      <c r="RY47" s="35"/>
      <c r="RZ47" s="35"/>
      <c r="SA47" s="35"/>
      <c r="SB47" s="35"/>
      <c r="SC47" s="35"/>
      <c r="SD47" s="35"/>
      <c r="SE47" s="35"/>
      <c r="SF47" s="35"/>
      <c r="SG47" s="35"/>
      <c r="SH47" s="35"/>
      <c r="SI47" s="35"/>
      <c r="SJ47" s="35"/>
      <c r="SK47" s="35"/>
      <c r="SL47" s="35"/>
      <c r="SM47" s="35"/>
      <c r="SN47" s="35"/>
      <c r="SO47" s="35"/>
      <c r="SP47" s="35"/>
      <c r="SQ47" s="35"/>
      <c r="SR47" s="35"/>
      <c r="SS47" s="35"/>
      <c r="ST47" s="35"/>
      <c r="SU47" s="35"/>
      <c r="SV47" s="35"/>
      <c r="SW47" s="35"/>
      <c r="SX47" s="35"/>
      <c r="SY47" s="35"/>
      <c r="SZ47" s="35"/>
      <c r="TA47" s="35"/>
      <c r="TB47" s="35"/>
      <c r="TC47" s="35"/>
      <c r="TD47" s="35"/>
      <c r="TE47" s="35"/>
      <c r="TF47" s="35"/>
      <c r="TG47" s="35"/>
      <c r="TH47" s="35"/>
      <c r="TI47" s="35"/>
      <c r="TJ47" s="35"/>
      <c r="TK47" s="35"/>
      <c r="TL47" s="35"/>
      <c r="TM47" s="35"/>
      <c r="TN47" s="35"/>
      <c r="TO47" s="35"/>
      <c r="TP47" s="35"/>
      <c r="TQ47" s="35"/>
      <c r="TR47" s="35"/>
      <c r="TS47" s="35"/>
      <c r="TT47" s="35"/>
      <c r="TU47" s="35"/>
      <c r="TV47" s="35"/>
      <c r="TW47" s="35"/>
      <c r="TX47" s="35"/>
      <c r="TY47" s="35"/>
      <c r="TZ47" s="35"/>
      <c r="UA47" s="35"/>
      <c r="UB47" s="35"/>
      <c r="UC47" s="35"/>
      <c r="UD47" s="35"/>
      <c r="UE47" s="35"/>
      <c r="UF47" s="35"/>
      <c r="UG47" s="35"/>
      <c r="UH47" s="35"/>
      <c r="UI47" s="35"/>
      <c r="UJ47" s="35"/>
      <c r="UK47" s="35"/>
      <c r="UL47" s="35"/>
      <c r="UM47" s="35"/>
      <c r="UN47" s="35"/>
      <c r="UO47" s="35"/>
      <c r="UP47" s="35"/>
      <c r="UQ47" s="35"/>
      <c r="UR47" s="35"/>
      <c r="US47" s="35"/>
      <c r="UT47" s="35"/>
      <c r="UU47" s="35"/>
      <c r="UV47" s="35"/>
      <c r="UW47" s="35"/>
      <c r="UX47" s="35"/>
      <c r="UY47" s="35"/>
      <c r="UZ47" s="35"/>
      <c r="VA47" s="35"/>
      <c r="VB47" s="35"/>
      <c r="VC47" s="35"/>
      <c r="VD47" s="35"/>
      <c r="VE47" s="35"/>
      <c r="VF47" s="35"/>
      <c r="VG47" s="35"/>
      <c r="VH47" s="35"/>
      <c r="VI47" s="35"/>
      <c r="VJ47" s="35"/>
      <c r="VK47" s="35"/>
      <c r="VL47" s="35"/>
      <c r="VM47" s="35"/>
      <c r="VN47" s="35"/>
      <c r="VO47" s="35"/>
      <c r="VP47" s="35"/>
      <c r="VQ47" s="35"/>
      <c r="VR47" s="35"/>
      <c r="VS47" s="35"/>
      <c r="VT47" s="35"/>
      <c r="VU47" s="35"/>
      <c r="VV47" s="35"/>
      <c r="VW47" s="35"/>
      <c r="VX47" s="35"/>
      <c r="VY47" s="35"/>
      <c r="VZ47" s="35"/>
      <c r="WA47" s="35"/>
      <c r="WB47" s="35"/>
      <c r="WC47" s="35"/>
      <c r="WD47" s="35"/>
      <c r="WE47" s="35"/>
      <c r="WF47" s="35"/>
      <c r="WG47" s="35"/>
      <c r="WH47" s="35"/>
      <c r="WI47" s="35"/>
      <c r="WJ47" s="35"/>
      <c r="WK47" s="35"/>
      <c r="WL47" s="35"/>
      <c r="WM47" s="35"/>
      <c r="WN47" s="35"/>
      <c r="WO47" s="35"/>
      <c r="WP47" s="35"/>
      <c r="WQ47" s="35"/>
      <c r="WR47" s="35"/>
      <c r="WS47" s="35"/>
      <c r="WT47" s="35"/>
      <c r="WU47" s="35"/>
      <c r="WV47" s="35"/>
      <c r="WW47" s="35"/>
      <c r="WX47" s="35"/>
      <c r="WY47" s="35"/>
      <c r="WZ47" s="35"/>
      <c r="XA47" s="35"/>
      <c r="XB47" s="35"/>
      <c r="XC47" s="35"/>
      <c r="XD47" s="35"/>
      <c r="XE47" s="35"/>
      <c r="XF47" s="35"/>
      <c r="XG47" s="35"/>
      <c r="XH47" s="35"/>
      <c r="XI47" s="35"/>
      <c r="XJ47" s="35"/>
      <c r="XK47" s="35"/>
      <c r="XL47" s="35"/>
      <c r="XM47" s="35"/>
      <c r="XN47" s="35"/>
      <c r="XO47" s="35"/>
      <c r="XP47" s="35"/>
      <c r="XQ47" s="35"/>
      <c r="XR47" s="35"/>
      <c r="XS47" s="35"/>
      <c r="XT47" s="35"/>
      <c r="XU47" s="35"/>
      <c r="XV47" s="35"/>
      <c r="XW47" s="35"/>
      <c r="XX47" s="35"/>
      <c r="XY47" s="35"/>
      <c r="XZ47" s="35"/>
      <c r="YA47" s="35"/>
      <c r="YB47" s="35"/>
      <c r="YC47" s="35"/>
      <c r="YD47" s="35"/>
      <c r="YE47" s="35"/>
      <c r="YF47" s="35"/>
      <c r="YG47" s="35"/>
      <c r="YH47" s="35"/>
      <c r="YI47" s="35"/>
      <c r="YJ47" s="35"/>
      <c r="YK47" s="35"/>
      <c r="YL47" s="35"/>
      <c r="YM47" s="35"/>
      <c r="YN47" s="35"/>
      <c r="YO47" s="35"/>
      <c r="YP47" s="35"/>
      <c r="YQ47" s="35"/>
      <c r="YR47" s="35"/>
      <c r="YS47" s="35"/>
      <c r="YT47" s="35"/>
      <c r="YU47" s="35"/>
      <c r="YV47" s="35"/>
      <c r="YW47" s="35"/>
      <c r="YX47" s="35"/>
      <c r="YY47" s="35"/>
      <c r="YZ47" s="35"/>
      <c r="ZA47" s="35"/>
      <c r="ZB47" s="35"/>
      <c r="ZC47" s="35"/>
      <c r="ZD47" s="35"/>
      <c r="ZE47" s="35"/>
      <c r="ZF47" s="35"/>
      <c r="ZG47" s="35"/>
      <c r="ZH47" s="35"/>
      <c r="ZI47" s="35"/>
      <c r="ZJ47" s="35"/>
      <c r="ZK47" s="35"/>
      <c r="ZL47" s="35"/>
      <c r="ZM47" s="35"/>
      <c r="ZN47" s="35"/>
      <c r="ZO47" s="35"/>
      <c r="ZP47" s="35"/>
      <c r="ZQ47" s="35"/>
      <c r="ZR47" s="35"/>
      <c r="ZS47" s="35"/>
      <c r="ZT47" s="35"/>
      <c r="ZU47" s="35"/>
      <c r="ZV47" s="35"/>
      <c r="ZW47" s="35"/>
      <c r="ZX47" s="35"/>
      <c r="ZY47" s="35"/>
      <c r="ZZ47" s="35"/>
      <c r="AAA47" s="35"/>
      <c r="AAB47" s="35"/>
      <c r="AAC47" s="35"/>
      <c r="AAD47" s="35"/>
      <c r="AAE47" s="35"/>
      <c r="AAF47" s="35"/>
      <c r="AAG47" s="35"/>
      <c r="AAH47" s="35"/>
      <c r="AAI47" s="35"/>
      <c r="AAJ47" s="35"/>
      <c r="AAK47" s="35"/>
      <c r="AAL47" s="35"/>
      <c r="AAM47" s="35"/>
      <c r="AAN47" s="35"/>
      <c r="AAO47" s="35"/>
      <c r="AAP47" s="35"/>
      <c r="AAQ47" s="35"/>
      <c r="AAR47" s="35"/>
      <c r="AAS47" s="35"/>
      <c r="AAT47" s="35"/>
      <c r="AAU47" s="35"/>
      <c r="AAV47" s="35"/>
      <c r="AAW47" s="35"/>
      <c r="AAX47" s="35"/>
      <c r="AAY47" s="35"/>
      <c r="AAZ47" s="35"/>
      <c r="ABA47" s="35"/>
      <c r="ABB47" s="35"/>
      <c r="ABC47" s="35"/>
      <c r="ABD47" s="35"/>
      <c r="ABE47" s="35"/>
      <c r="ABF47" s="35"/>
      <c r="ABG47" s="35"/>
      <c r="ABH47" s="35"/>
      <c r="ABI47" s="35"/>
      <c r="ABJ47" s="35"/>
      <c r="ABK47" s="35"/>
      <c r="ABL47" s="35"/>
      <c r="ABM47" s="35"/>
      <c r="ABN47" s="35"/>
      <c r="ABO47" s="35"/>
      <c r="ABP47" s="35"/>
      <c r="ABQ47" s="35"/>
      <c r="ABR47" s="35"/>
      <c r="ABS47" s="35"/>
      <c r="ABT47" s="35"/>
      <c r="ABU47" s="35"/>
      <c r="ABV47" s="35"/>
      <c r="ABW47" s="35"/>
      <c r="ABX47" s="35"/>
    </row>
    <row r="48" spans="1:752" x14ac:dyDescent="0.2">
      <c r="A48" s="7" t="s">
        <v>52</v>
      </c>
      <c r="B48" s="30">
        <v>1712104633.4300001</v>
      </c>
      <c r="C48" s="30">
        <v>2291402083.2800002</v>
      </c>
      <c r="D48" s="30">
        <v>2182729740.3900003</v>
      </c>
      <c r="E48" s="30">
        <v>1732977387.8199999</v>
      </c>
      <c r="F48" s="30">
        <v>2065582415.4099996</v>
      </c>
      <c r="G48" s="30">
        <v>2718895404.4499998</v>
      </c>
      <c r="H48" s="30">
        <v>1308377516.9000001</v>
      </c>
      <c r="I48" s="8">
        <v>1329969641.8</v>
      </c>
      <c r="J48" s="8">
        <v>1281177560.1199999</v>
      </c>
      <c r="K48" s="8">
        <v>1341977745.8099999</v>
      </c>
      <c r="L48" s="8">
        <v>2236258472.04</v>
      </c>
      <c r="M48" s="8">
        <v>2440294602.3899999</v>
      </c>
      <c r="N48" s="8">
        <v>2708301895.1067901</v>
      </c>
      <c r="O48" s="8">
        <v>2958931348.0762401</v>
      </c>
      <c r="P48" s="8">
        <v>2311701865.5201302</v>
      </c>
      <c r="Q48" s="8">
        <v>3670353366.46</v>
      </c>
      <c r="R48" s="8">
        <v>2601114810.9321699</v>
      </c>
      <c r="S48" s="15">
        <v>3292379647.53198</v>
      </c>
      <c r="T48" s="8">
        <v>3420789722.41576</v>
      </c>
      <c r="U48" s="8">
        <v>3741362914.1052399</v>
      </c>
      <c r="V48" s="15">
        <v>2342770493.1338902</v>
      </c>
      <c r="W48" s="8">
        <v>2457257286.6191602</v>
      </c>
      <c r="X48" s="8">
        <v>2885413817.2786598</v>
      </c>
      <c r="Y48" s="8">
        <v>3608993314.1096401</v>
      </c>
      <c r="Z48" s="18">
        <v>2352944670.7035499</v>
      </c>
      <c r="AA48" s="19">
        <v>2623906419.0636702</v>
      </c>
      <c r="AB48" s="19">
        <v>3914870548.8689899</v>
      </c>
      <c r="AC48" s="8">
        <v>3298910594.5414</v>
      </c>
      <c r="AD48" s="43">
        <v>3464708036.6048198</v>
      </c>
      <c r="AE48" s="43">
        <v>3013136041.7600002</v>
      </c>
      <c r="AF48" s="43">
        <v>2889838858.6703</v>
      </c>
      <c r="AG48" s="43">
        <v>4325630663.5803003</v>
      </c>
      <c r="AH48" s="58">
        <f>'[1]Short balance'!C48</f>
        <v>4824456181.9868002</v>
      </c>
    </row>
    <row r="49" spans="1:752" x14ac:dyDescent="0.2">
      <c r="A49" s="7" t="s">
        <v>53</v>
      </c>
      <c r="B49" s="30">
        <v>46431902049.250008</v>
      </c>
      <c r="C49" s="30">
        <v>48390557017.940002</v>
      </c>
      <c r="D49" s="30">
        <v>49978645125.292633</v>
      </c>
      <c r="E49" s="30">
        <v>50836575701.629997</v>
      </c>
      <c r="F49" s="30">
        <v>53766375820.697121</v>
      </c>
      <c r="G49" s="30">
        <v>52258771389.5</v>
      </c>
      <c r="H49" s="30">
        <v>55355050257.07</v>
      </c>
      <c r="I49" s="8">
        <v>54488173555.290001</v>
      </c>
      <c r="J49" s="8">
        <v>55798475944.32</v>
      </c>
      <c r="K49" s="8">
        <v>57920309017.349998</v>
      </c>
      <c r="L49" s="8">
        <v>60572085620.010002</v>
      </c>
      <c r="M49" s="8">
        <v>61132125139.2854</v>
      </c>
      <c r="N49" s="8">
        <v>62602287362.621399</v>
      </c>
      <c r="O49" s="8">
        <v>64540573638.133499</v>
      </c>
      <c r="P49" s="8">
        <v>72347098527.519501</v>
      </c>
      <c r="Q49" s="8">
        <v>78449519970.734695</v>
      </c>
      <c r="R49" s="8">
        <v>88359618187.087296</v>
      </c>
      <c r="S49" s="15">
        <v>96056514967.436203</v>
      </c>
      <c r="T49" s="8">
        <v>104577578296.97</v>
      </c>
      <c r="U49" s="8">
        <v>120719684269.272</v>
      </c>
      <c r="V49" s="15">
        <v>132128790875.808</v>
      </c>
      <c r="W49" s="8">
        <v>139086638713.08701</v>
      </c>
      <c r="X49" s="8">
        <v>148093379346.814</v>
      </c>
      <c r="Y49" s="8">
        <v>144746584571.26599</v>
      </c>
      <c r="Z49" s="18">
        <v>152067934594.13</v>
      </c>
      <c r="AA49" s="19">
        <v>153179353905.082</v>
      </c>
      <c r="AB49" s="19">
        <v>155100953981.85501</v>
      </c>
      <c r="AC49" s="8">
        <v>160095173440.76501</v>
      </c>
      <c r="AD49" s="43">
        <v>160169924264.48499</v>
      </c>
      <c r="AE49" s="43">
        <v>179170704563.45999</v>
      </c>
      <c r="AF49" s="43">
        <v>198461628193.56</v>
      </c>
      <c r="AG49" s="43">
        <v>186838585836.86099</v>
      </c>
      <c r="AH49" s="58">
        <f>'[1]Short balance'!C49</f>
        <v>198982749630.95999</v>
      </c>
    </row>
    <row r="50" spans="1:752" s="55" customFormat="1" x14ac:dyDescent="0.2">
      <c r="A50" s="3" t="s">
        <v>33</v>
      </c>
      <c r="B50" s="48">
        <v>1205712430.9400001</v>
      </c>
      <c r="C50" s="48">
        <v>417588857.02999997</v>
      </c>
      <c r="D50" s="48">
        <v>1443857962.2</v>
      </c>
      <c r="E50" s="48">
        <v>893768356.61000001</v>
      </c>
      <c r="F50" s="48">
        <v>582356118.62</v>
      </c>
      <c r="G50" s="48">
        <v>702230150.74000001</v>
      </c>
      <c r="H50" s="48">
        <v>3750481748.48</v>
      </c>
      <c r="I50" s="49">
        <v>2095312996.5599999</v>
      </c>
      <c r="J50" s="49">
        <v>848376591</v>
      </c>
      <c r="K50" s="49">
        <v>1392225136.4300001</v>
      </c>
      <c r="L50" s="49">
        <v>1379781902.23</v>
      </c>
      <c r="M50" s="49">
        <v>573874858.17999995</v>
      </c>
      <c r="N50" s="49">
        <v>993915832.17999995</v>
      </c>
      <c r="O50" s="49">
        <v>2951955704.3200002</v>
      </c>
      <c r="P50" s="49">
        <v>3253559202.4200001</v>
      </c>
      <c r="Q50" s="49">
        <v>2197624417.4200001</v>
      </c>
      <c r="R50" s="49">
        <v>3325265791.4200001</v>
      </c>
      <c r="S50" s="52">
        <v>3923957505.8800001</v>
      </c>
      <c r="T50" s="49">
        <v>5381708570.0500002</v>
      </c>
      <c r="U50" s="49">
        <v>5274067690.4700003</v>
      </c>
      <c r="V50" s="52">
        <v>5251227267.79</v>
      </c>
      <c r="W50" s="49">
        <v>5498876320.2299995</v>
      </c>
      <c r="X50" s="49">
        <v>7775408254.9399996</v>
      </c>
      <c r="Y50" s="49">
        <v>6067231624.3699999</v>
      </c>
      <c r="Z50" s="53">
        <v>4807437454.8800001</v>
      </c>
      <c r="AA50" s="54">
        <v>3776434530.5999999</v>
      </c>
      <c r="AB50" s="54">
        <v>3296601580.7800002</v>
      </c>
      <c r="AC50" s="49">
        <v>2711457752.4000001</v>
      </c>
      <c r="AD50" s="44">
        <v>2626253277.9619999</v>
      </c>
      <c r="AE50" s="44">
        <v>3012830607.0999999</v>
      </c>
      <c r="AF50" s="44">
        <v>2492628818.48</v>
      </c>
      <c r="AG50" s="44">
        <v>2740213649.25</v>
      </c>
      <c r="AH50" s="57">
        <f>'[1]Short balance'!C50</f>
        <v>2881830371.8400002</v>
      </c>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35"/>
      <c r="CI50" s="35"/>
      <c r="CJ50" s="35"/>
      <c r="CK50" s="35"/>
      <c r="CL50" s="35"/>
      <c r="CM50" s="35"/>
      <c r="CN50" s="35"/>
      <c r="CO50" s="35"/>
      <c r="CP50" s="35"/>
      <c r="CQ50" s="35"/>
      <c r="CR50" s="35"/>
      <c r="CS50" s="35"/>
      <c r="CT50" s="35"/>
      <c r="CU50" s="35"/>
      <c r="CV50" s="35"/>
      <c r="CW50" s="35"/>
      <c r="CX50" s="35"/>
      <c r="CY50" s="35"/>
      <c r="CZ50" s="35"/>
      <c r="DA50" s="35"/>
      <c r="DB50" s="35"/>
      <c r="DC50" s="35"/>
      <c r="DD50" s="35"/>
      <c r="DE50" s="35"/>
      <c r="DF50" s="35"/>
      <c r="DG50" s="35"/>
      <c r="DH50" s="35"/>
      <c r="DI50" s="35"/>
      <c r="DJ50" s="35"/>
      <c r="DK50" s="35"/>
      <c r="DL50" s="35"/>
      <c r="DM50" s="35"/>
      <c r="DN50" s="35"/>
      <c r="DO50" s="35"/>
      <c r="DP50" s="35"/>
      <c r="DQ50" s="35"/>
      <c r="DR50" s="35"/>
      <c r="DS50" s="35"/>
      <c r="DT50" s="35"/>
      <c r="DU50" s="35"/>
      <c r="DV50" s="35"/>
      <c r="DW50" s="35"/>
      <c r="DX50" s="35"/>
      <c r="DY50" s="35"/>
      <c r="DZ50" s="35"/>
      <c r="EA50" s="35"/>
      <c r="EB50" s="35"/>
      <c r="EC50" s="35"/>
      <c r="ED50" s="35"/>
      <c r="EE50" s="35"/>
      <c r="EF50" s="35"/>
      <c r="EG50" s="35"/>
      <c r="EH50" s="35"/>
      <c r="EI50" s="35"/>
      <c r="EJ50" s="35"/>
      <c r="EK50" s="35"/>
      <c r="EL50" s="35"/>
      <c r="EM50" s="35"/>
      <c r="EN50" s="35"/>
      <c r="EO50" s="35"/>
      <c r="EP50" s="35"/>
      <c r="EQ50" s="35"/>
      <c r="ER50" s="35"/>
      <c r="ES50" s="35"/>
      <c r="ET50" s="35"/>
      <c r="EU50" s="35"/>
      <c r="EV50" s="35"/>
      <c r="EW50" s="35"/>
      <c r="EX50" s="35"/>
      <c r="EY50" s="35"/>
      <c r="EZ50" s="35"/>
      <c r="FA50" s="35"/>
      <c r="FB50" s="35"/>
      <c r="FC50" s="35"/>
      <c r="FD50" s="35"/>
      <c r="FE50" s="35"/>
      <c r="FF50" s="35"/>
      <c r="FG50" s="35"/>
      <c r="FH50" s="35"/>
      <c r="FI50" s="35"/>
      <c r="FJ50" s="35"/>
      <c r="FK50" s="35"/>
      <c r="FL50" s="35"/>
      <c r="FM50" s="35"/>
      <c r="FN50" s="35"/>
      <c r="FO50" s="35"/>
      <c r="FP50" s="35"/>
      <c r="FQ50" s="35"/>
      <c r="FR50" s="35"/>
      <c r="FS50" s="35"/>
      <c r="FT50" s="35"/>
      <c r="FU50" s="35"/>
      <c r="FV50" s="35"/>
      <c r="FW50" s="35"/>
      <c r="FX50" s="35"/>
      <c r="FY50" s="35"/>
      <c r="FZ50" s="35"/>
      <c r="GA50" s="35"/>
      <c r="GB50" s="35"/>
      <c r="GC50" s="35"/>
      <c r="GD50" s="35"/>
      <c r="GE50" s="35"/>
      <c r="GF50" s="35"/>
      <c r="GG50" s="35"/>
      <c r="GH50" s="35"/>
      <c r="GI50" s="35"/>
      <c r="GJ50" s="35"/>
      <c r="GK50" s="35"/>
      <c r="GL50" s="35"/>
      <c r="GM50" s="35"/>
      <c r="GN50" s="35"/>
      <c r="GO50" s="35"/>
      <c r="GP50" s="35"/>
      <c r="GQ50" s="35"/>
      <c r="GR50" s="35"/>
      <c r="GS50" s="35"/>
      <c r="GT50" s="35"/>
      <c r="GU50" s="35"/>
      <c r="GV50" s="35"/>
      <c r="GW50" s="35"/>
      <c r="GX50" s="35"/>
      <c r="GY50" s="35"/>
      <c r="GZ50" s="35"/>
      <c r="HA50" s="35"/>
      <c r="HB50" s="35"/>
      <c r="HC50" s="35"/>
      <c r="HD50" s="35"/>
      <c r="HE50" s="35"/>
      <c r="HF50" s="35"/>
      <c r="HG50" s="35"/>
      <c r="HH50" s="35"/>
      <c r="HI50" s="35"/>
      <c r="HJ50" s="35"/>
      <c r="HK50" s="35"/>
      <c r="HL50" s="35"/>
      <c r="HM50" s="35"/>
      <c r="HN50" s="35"/>
      <c r="HO50" s="35"/>
      <c r="HP50" s="35"/>
      <c r="HQ50" s="35"/>
      <c r="HR50" s="35"/>
      <c r="HS50" s="35"/>
      <c r="HT50" s="35"/>
      <c r="HU50" s="35"/>
      <c r="HV50" s="35"/>
      <c r="HW50" s="35"/>
      <c r="HX50" s="35"/>
      <c r="HY50" s="35"/>
      <c r="HZ50" s="35"/>
      <c r="IA50" s="35"/>
      <c r="IB50" s="35"/>
      <c r="IC50" s="35"/>
      <c r="ID50" s="35"/>
      <c r="IE50" s="35"/>
      <c r="IF50" s="35"/>
      <c r="IG50" s="35"/>
      <c r="IH50" s="35"/>
      <c r="II50" s="35"/>
      <c r="IJ50" s="35"/>
      <c r="IK50" s="35"/>
      <c r="IL50" s="35"/>
      <c r="IM50" s="35"/>
      <c r="IN50" s="35"/>
      <c r="IO50" s="35"/>
      <c r="IP50" s="35"/>
      <c r="IQ50" s="35"/>
      <c r="IR50" s="35"/>
      <c r="IS50" s="35"/>
      <c r="IT50" s="35"/>
      <c r="IU50" s="35"/>
      <c r="IV50" s="35"/>
      <c r="IW50" s="35"/>
      <c r="IX50" s="35"/>
      <c r="IY50" s="35"/>
      <c r="IZ50" s="35"/>
      <c r="JA50" s="35"/>
      <c r="JB50" s="35"/>
      <c r="JC50" s="35"/>
      <c r="JD50" s="35"/>
      <c r="JE50" s="35"/>
      <c r="JF50" s="35"/>
      <c r="JG50" s="35"/>
      <c r="JH50" s="35"/>
      <c r="JI50" s="35"/>
      <c r="JJ50" s="35"/>
      <c r="JK50" s="35"/>
      <c r="JL50" s="35"/>
      <c r="JM50" s="35"/>
      <c r="JN50" s="35"/>
      <c r="JO50" s="35"/>
      <c r="JP50" s="35"/>
      <c r="JQ50" s="35"/>
      <c r="JR50" s="35"/>
      <c r="JS50" s="35"/>
      <c r="JT50" s="35"/>
      <c r="JU50" s="35"/>
      <c r="JV50" s="35"/>
      <c r="JW50" s="35"/>
      <c r="JX50" s="35"/>
      <c r="JY50" s="35"/>
      <c r="JZ50" s="35"/>
      <c r="KA50" s="35"/>
      <c r="KB50" s="35"/>
      <c r="KC50" s="35"/>
      <c r="KD50" s="35"/>
      <c r="KE50" s="35"/>
      <c r="KF50" s="35"/>
      <c r="KG50" s="35"/>
      <c r="KH50" s="35"/>
      <c r="KI50" s="35"/>
      <c r="KJ50" s="35"/>
      <c r="KK50" s="35"/>
      <c r="KL50" s="35"/>
      <c r="KM50" s="35"/>
      <c r="KN50" s="35"/>
      <c r="KO50" s="35"/>
      <c r="KP50" s="35"/>
      <c r="KQ50" s="35"/>
      <c r="KR50" s="35"/>
      <c r="KS50" s="35"/>
      <c r="KT50" s="35"/>
      <c r="KU50" s="35"/>
      <c r="KV50" s="35"/>
      <c r="KW50" s="35"/>
      <c r="KX50" s="35"/>
      <c r="KY50" s="35"/>
      <c r="KZ50" s="35"/>
      <c r="LA50" s="35"/>
      <c r="LB50" s="35"/>
      <c r="LC50" s="35"/>
      <c r="LD50" s="35"/>
      <c r="LE50" s="35"/>
      <c r="LF50" s="35"/>
      <c r="LG50" s="35"/>
      <c r="LH50" s="35"/>
      <c r="LI50" s="35"/>
      <c r="LJ50" s="35"/>
      <c r="LK50" s="35"/>
      <c r="LL50" s="35"/>
      <c r="LM50" s="35"/>
      <c r="LN50" s="35"/>
      <c r="LO50" s="35"/>
      <c r="LP50" s="35"/>
      <c r="LQ50" s="35"/>
      <c r="LR50" s="35"/>
      <c r="LS50" s="35"/>
      <c r="LT50" s="35"/>
      <c r="LU50" s="35"/>
      <c r="LV50" s="35"/>
      <c r="LW50" s="35"/>
      <c r="LX50" s="35"/>
      <c r="LY50" s="35"/>
      <c r="LZ50" s="35"/>
      <c r="MA50" s="35"/>
      <c r="MB50" s="35"/>
      <c r="MC50" s="35"/>
      <c r="MD50" s="35"/>
      <c r="ME50" s="35"/>
      <c r="MF50" s="35"/>
      <c r="MG50" s="35"/>
      <c r="MH50" s="35"/>
      <c r="MI50" s="35"/>
      <c r="MJ50" s="35"/>
      <c r="MK50" s="35"/>
      <c r="ML50" s="35"/>
      <c r="MM50" s="35"/>
      <c r="MN50" s="35"/>
      <c r="MO50" s="35"/>
      <c r="MP50" s="35"/>
      <c r="MQ50" s="35"/>
      <c r="MR50" s="35"/>
      <c r="MS50" s="35"/>
      <c r="MT50" s="35"/>
      <c r="MU50" s="35"/>
      <c r="MV50" s="35"/>
      <c r="MW50" s="35"/>
      <c r="MX50" s="35"/>
      <c r="MY50" s="35"/>
      <c r="MZ50" s="35"/>
      <c r="NA50" s="35"/>
      <c r="NB50" s="35"/>
      <c r="NC50" s="35"/>
      <c r="ND50" s="35"/>
      <c r="NE50" s="35"/>
      <c r="NF50" s="35"/>
      <c r="NG50" s="35"/>
      <c r="NH50" s="35"/>
      <c r="NI50" s="35"/>
      <c r="NJ50" s="35"/>
      <c r="NK50" s="35"/>
      <c r="NL50" s="35"/>
      <c r="NM50" s="35"/>
      <c r="NN50" s="35"/>
      <c r="NO50" s="35"/>
      <c r="NP50" s="35"/>
      <c r="NQ50" s="35"/>
      <c r="NR50" s="35"/>
      <c r="NS50" s="35"/>
      <c r="NT50" s="35"/>
      <c r="NU50" s="35"/>
      <c r="NV50" s="35"/>
      <c r="NW50" s="35"/>
      <c r="NX50" s="35"/>
      <c r="NY50" s="35"/>
      <c r="NZ50" s="35"/>
      <c r="OA50" s="35"/>
      <c r="OB50" s="35"/>
      <c r="OC50" s="35"/>
      <c r="OD50" s="35"/>
      <c r="OE50" s="35"/>
      <c r="OF50" s="35"/>
      <c r="OG50" s="35"/>
      <c r="OH50" s="35"/>
      <c r="OI50" s="35"/>
      <c r="OJ50" s="35"/>
      <c r="OK50" s="35"/>
      <c r="OL50" s="35"/>
      <c r="OM50" s="35"/>
      <c r="ON50" s="35"/>
      <c r="OO50" s="35"/>
      <c r="OP50" s="35"/>
      <c r="OQ50" s="35"/>
      <c r="OR50" s="35"/>
      <c r="OS50" s="35"/>
      <c r="OT50" s="35"/>
      <c r="OU50" s="35"/>
      <c r="OV50" s="35"/>
      <c r="OW50" s="35"/>
      <c r="OX50" s="35"/>
      <c r="OY50" s="35"/>
      <c r="OZ50" s="35"/>
      <c r="PA50" s="35"/>
      <c r="PB50" s="35"/>
      <c r="PC50" s="35"/>
      <c r="PD50" s="35"/>
      <c r="PE50" s="35"/>
      <c r="PF50" s="35"/>
      <c r="PG50" s="35"/>
      <c r="PH50" s="35"/>
      <c r="PI50" s="35"/>
      <c r="PJ50" s="35"/>
      <c r="PK50" s="35"/>
      <c r="PL50" s="35"/>
      <c r="PM50" s="35"/>
      <c r="PN50" s="35"/>
      <c r="PO50" s="35"/>
      <c r="PP50" s="35"/>
      <c r="PQ50" s="35"/>
      <c r="PR50" s="35"/>
      <c r="PS50" s="35"/>
      <c r="PT50" s="35"/>
      <c r="PU50" s="35"/>
      <c r="PV50" s="35"/>
      <c r="PW50" s="35"/>
      <c r="PX50" s="35"/>
      <c r="PY50" s="35"/>
      <c r="PZ50" s="35"/>
      <c r="QA50" s="35"/>
      <c r="QB50" s="35"/>
      <c r="QC50" s="35"/>
      <c r="QD50" s="35"/>
      <c r="QE50" s="35"/>
      <c r="QF50" s="35"/>
      <c r="QG50" s="35"/>
      <c r="QH50" s="35"/>
      <c r="QI50" s="35"/>
      <c r="QJ50" s="35"/>
      <c r="QK50" s="35"/>
      <c r="QL50" s="35"/>
      <c r="QM50" s="35"/>
      <c r="QN50" s="35"/>
      <c r="QO50" s="35"/>
      <c r="QP50" s="35"/>
      <c r="QQ50" s="35"/>
      <c r="QR50" s="35"/>
      <c r="QS50" s="35"/>
      <c r="QT50" s="35"/>
      <c r="QU50" s="35"/>
      <c r="QV50" s="35"/>
      <c r="QW50" s="35"/>
      <c r="QX50" s="35"/>
      <c r="QY50" s="35"/>
      <c r="QZ50" s="35"/>
      <c r="RA50" s="35"/>
      <c r="RB50" s="35"/>
      <c r="RC50" s="35"/>
      <c r="RD50" s="35"/>
      <c r="RE50" s="35"/>
      <c r="RF50" s="35"/>
      <c r="RG50" s="35"/>
      <c r="RH50" s="35"/>
      <c r="RI50" s="35"/>
      <c r="RJ50" s="35"/>
      <c r="RK50" s="35"/>
      <c r="RL50" s="35"/>
      <c r="RM50" s="35"/>
      <c r="RN50" s="35"/>
      <c r="RO50" s="35"/>
      <c r="RP50" s="35"/>
      <c r="RQ50" s="35"/>
      <c r="RR50" s="35"/>
      <c r="RS50" s="35"/>
      <c r="RT50" s="35"/>
      <c r="RU50" s="35"/>
      <c r="RV50" s="35"/>
      <c r="RW50" s="35"/>
      <c r="RX50" s="35"/>
      <c r="RY50" s="35"/>
      <c r="RZ50" s="35"/>
      <c r="SA50" s="35"/>
      <c r="SB50" s="35"/>
      <c r="SC50" s="35"/>
      <c r="SD50" s="35"/>
      <c r="SE50" s="35"/>
      <c r="SF50" s="35"/>
      <c r="SG50" s="35"/>
      <c r="SH50" s="35"/>
      <c r="SI50" s="35"/>
      <c r="SJ50" s="35"/>
      <c r="SK50" s="35"/>
      <c r="SL50" s="35"/>
      <c r="SM50" s="35"/>
      <c r="SN50" s="35"/>
      <c r="SO50" s="35"/>
      <c r="SP50" s="35"/>
      <c r="SQ50" s="35"/>
      <c r="SR50" s="35"/>
      <c r="SS50" s="35"/>
      <c r="ST50" s="35"/>
      <c r="SU50" s="35"/>
      <c r="SV50" s="35"/>
      <c r="SW50" s="35"/>
      <c r="SX50" s="35"/>
      <c r="SY50" s="35"/>
      <c r="SZ50" s="35"/>
      <c r="TA50" s="35"/>
      <c r="TB50" s="35"/>
      <c r="TC50" s="35"/>
      <c r="TD50" s="35"/>
      <c r="TE50" s="35"/>
      <c r="TF50" s="35"/>
      <c r="TG50" s="35"/>
      <c r="TH50" s="35"/>
      <c r="TI50" s="35"/>
      <c r="TJ50" s="35"/>
      <c r="TK50" s="35"/>
      <c r="TL50" s="35"/>
      <c r="TM50" s="35"/>
      <c r="TN50" s="35"/>
      <c r="TO50" s="35"/>
      <c r="TP50" s="35"/>
      <c r="TQ50" s="35"/>
      <c r="TR50" s="35"/>
      <c r="TS50" s="35"/>
      <c r="TT50" s="35"/>
      <c r="TU50" s="35"/>
      <c r="TV50" s="35"/>
      <c r="TW50" s="35"/>
      <c r="TX50" s="35"/>
      <c r="TY50" s="35"/>
      <c r="TZ50" s="35"/>
      <c r="UA50" s="35"/>
      <c r="UB50" s="35"/>
      <c r="UC50" s="35"/>
      <c r="UD50" s="35"/>
      <c r="UE50" s="35"/>
      <c r="UF50" s="35"/>
      <c r="UG50" s="35"/>
      <c r="UH50" s="35"/>
      <c r="UI50" s="35"/>
      <c r="UJ50" s="35"/>
      <c r="UK50" s="35"/>
      <c r="UL50" s="35"/>
      <c r="UM50" s="35"/>
      <c r="UN50" s="35"/>
      <c r="UO50" s="35"/>
      <c r="UP50" s="35"/>
      <c r="UQ50" s="35"/>
      <c r="UR50" s="35"/>
      <c r="US50" s="35"/>
      <c r="UT50" s="35"/>
      <c r="UU50" s="35"/>
      <c r="UV50" s="35"/>
      <c r="UW50" s="35"/>
      <c r="UX50" s="35"/>
      <c r="UY50" s="35"/>
      <c r="UZ50" s="35"/>
      <c r="VA50" s="35"/>
      <c r="VB50" s="35"/>
      <c r="VC50" s="35"/>
      <c r="VD50" s="35"/>
      <c r="VE50" s="35"/>
      <c r="VF50" s="35"/>
      <c r="VG50" s="35"/>
      <c r="VH50" s="35"/>
      <c r="VI50" s="35"/>
      <c r="VJ50" s="35"/>
      <c r="VK50" s="35"/>
      <c r="VL50" s="35"/>
      <c r="VM50" s="35"/>
      <c r="VN50" s="35"/>
      <c r="VO50" s="35"/>
      <c r="VP50" s="35"/>
      <c r="VQ50" s="35"/>
      <c r="VR50" s="35"/>
      <c r="VS50" s="35"/>
      <c r="VT50" s="35"/>
      <c r="VU50" s="35"/>
      <c r="VV50" s="35"/>
      <c r="VW50" s="35"/>
      <c r="VX50" s="35"/>
      <c r="VY50" s="35"/>
      <c r="VZ50" s="35"/>
      <c r="WA50" s="35"/>
      <c r="WB50" s="35"/>
      <c r="WC50" s="35"/>
      <c r="WD50" s="35"/>
      <c r="WE50" s="35"/>
      <c r="WF50" s="35"/>
      <c r="WG50" s="35"/>
      <c r="WH50" s="35"/>
      <c r="WI50" s="35"/>
      <c r="WJ50" s="35"/>
      <c r="WK50" s="35"/>
      <c r="WL50" s="35"/>
      <c r="WM50" s="35"/>
      <c r="WN50" s="35"/>
      <c r="WO50" s="35"/>
      <c r="WP50" s="35"/>
      <c r="WQ50" s="35"/>
      <c r="WR50" s="35"/>
      <c r="WS50" s="35"/>
      <c r="WT50" s="35"/>
      <c r="WU50" s="35"/>
      <c r="WV50" s="35"/>
      <c r="WW50" s="35"/>
      <c r="WX50" s="35"/>
      <c r="WY50" s="35"/>
      <c r="WZ50" s="35"/>
      <c r="XA50" s="35"/>
      <c r="XB50" s="35"/>
      <c r="XC50" s="35"/>
      <c r="XD50" s="35"/>
      <c r="XE50" s="35"/>
      <c r="XF50" s="35"/>
      <c r="XG50" s="35"/>
      <c r="XH50" s="35"/>
      <c r="XI50" s="35"/>
      <c r="XJ50" s="35"/>
      <c r="XK50" s="35"/>
      <c r="XL50" s="35"/>
      <c r="XM50" s="35"/>
      <c r="XN50" s="35"/>
      <c r="XO50" s="35"/>
      <c r="XP50" s="35"/>
      <c r="XQ50" s="35"/>
      <c r="XR50" s="35"/>
      <c r="XS50" s="35"/>
      <c r="XT50" s="35"/>
      <c r="XU50" s="35"/>
      <c r="XV50" s="35"/>
      <c r="XW50" s="35"/>
      <c r="XX50" s="35"/>
      <c r="XY50" s="35"/>
      <c r="XZ50" s="35"/>
      <c r="YA50" s="35"/>
      <c r="YB50" s="35"/>
      <c r="YC50" s="35"/>
      <c r="YD50" s="35"/>
      <c r="YE50" s="35"/>
      <c r="YF50" s="35"/>
      <c r="YG50" s="35"/>
      <c r="YH50" s="35"/>
      <c r="YI50" s="35"/>
      <c r="YJ50" s="35"/>
      <c r="YK50" s="35"/>
      <c r="YL50" s="35"/>
      <c r="YM50" s="35"/>
      <c r="YN50" s="35"/>
      <c r="YO50" s="35"/>
      <c r="YP50" s="35"/>
      <c r="YQ50" s="35"/>
      <c r="YR50" s="35"/>
      <c r="YS50" s="35"/>
      <c r="YT50" s="35"/>
      <c r="YU50" s="35"/>
      <c r="YV50" s="35"/>
      <c r="YW50" s="35"/>
      <c r="YX50" s="35"/>
      <c r="YY50" s="35"/>
      <c r="YZ50" s="35"/>
      <c r="ZA50" s="35"/>
      <c r="ZB50" s="35"/>
      <c r="ZC50" s="35"/>
      <c r="ZD50" s="35"/>
      <c r="ZE50" s="35"/>
      <c r="ZF50" s="35"/>
      <c r="ZG50" s="35"/>
      <c r="ZH50" s="35"/>
      <c r="ZI50" s="35"/>
      <c r="ZJ50" s="35"/>
      <c r="ZK50" s="35"/>
      <c r="ZL50" s="35"/>
      <c r="ZM50" s="35"/>
      <c r="ZN50" s="35"/>
      <c r="ZO50" s="35"/>
      <c r="ZP50" s="35"/>
      <c r="ZQ50" s="35"/>
      <c r="ZR50" s="35"/>
      <c r="ZS50" s="35"/>
      <c r="ZT50" s="35"/>
      <c r="ZU50" s="35"/>
      <c r="ZV50" s="35"/>
      <c r="ZW50" s="35"/>
      <c r="ZX50" s="35"/>
      <c r="ZY50" s="35"/>
      <c r="ZZ50" s="35"/>
      <c r="AAA50" s="35"/>
      <c r="AAB50" s="35"/>
      <c r="AAC50" s="35"/>
      <c r="AAD50" s="35"/>
      <c r="AAE50" s="35"/>
      <c r="AAF50" s="35"/>
      <c r="AAG50" s="35"/>
      <c r="AAH50" s="35"/>
      <c r="AAI50" s="35"/>
      <c r="AAJ50" s="35"/>
      <c r="AAK50" s="35"/>
      <c r="AAL50" s="35"/>
      <c r="AAM50" s="35"/>
      <c r="AAN50" s="35"/>
      <c r="AAO50" s="35"/>
      <c r="AAP50" s="35"/>
      <c r="AAQ50" s="35"/>
      <c r="AAR50" s="35"/>
      <c r="AAS50" s="35"/>
      <c r="AAT50" s="35"/>
      <c r="AAU50" s="35"/>
      <c r="AAV50" s="35"/>
      <c r="AAW50" s="35"/>
      <c r="AAX50" s="35"/>
      <c r="AAY50" s="35"/>
      <c r="AAZ50" s="35"/>
      <c r="ABA50" s="35"/>
      <c r="ABB50" s="35"/>
      <c r="ABC50" s="35"/>
      <c r="ABD50" s="35"/>
      <c r="ABE50" s="35"/>
      <c r="ABF50" s="35"/>
      <c r="ABG50" s="35"/>
      <c r="ABH50" s="35"/>
      <c r="ABI50" s="35"/>
      <c r="ABJ50" s="35"/>
      <c r="ABK50" s="35"/>
      <c r="ABL50" s="35"/>
      <c r="ABM50" s="35"/>
      <c r="ABN50" s="35"/>
      <c r="ABO50" s="35"/>
      <c r="ABP50" s="35"/>
      <c r="ABQ50" s="35"/>
      <c r="ABR50" s="35"/>
      <c r="ABS50" s="35"/>
      <c r="ABT50" s="35"/>
      <c r="ABU50" s="35"/>
      <c r="ABV50" s="35"/>
      <c r="ABW50" s="35"/>
      <c r="ABX50" s="35"/>
    </row>
    <row r="51" spans="1:752" x14ac:dyDescent="0.2">
      <c r="A51" s="7" t="s">
        <v>54</v>
      </c>
      <c r="B51" s="30">
        <v>1130561930.9400001</v>
      </c>
      <c r="C51" s="30">
        <v>386488857.02999997</v>
      </c>
      <c r="D51" s="30">
        <v>1402981284.96</v>
      </c>
      <c r="E51" s="30">
        <v>801004497.16999996</v>
      </c>
      <c r="F51" s="30">
        <v>544429935.79999995</v>
      </c>
      <c r="G51" s="30">
        <v>133036713.88</v>
      </c>
      <c r="H51" s="30">
        <v>2456454344.5599999</v>
      </c>
      <c r="I51" s="8">
        <v>633562166.55999994</v>
      </c>
      <c r="J51" s="8">
        <v>463078602</v>
      </c>
      <c r="K51" s="8">
        <v>973856827.42999995</v>
      </c>
      <c r="L51" s="8">
        <v>614145309.23000002</v>
      </c>
      <c r="M51" s="8">
        <v>467879211.18000001</v>
      </c>
      <c r="N51" s="8">
        <v>480738979.98000002</v>
      </c>
      <c r="O51" s="8">
        <v>333092922.31999999</v>
      </c>
      <c r="P51" s="8">
        <v>1671740837.4200001</v>
      </c>
      <c r="Q51" s="8">
        <v>559873468.41999996</v>
      </c>
      <c r="R51" s="8">
        <v>1181511732.4200001</v>
      </c>
      <c r="S51" s="15">
        <v>1228756683.4200001</v>
      </c>
      <c r="T51" s="8">
        <v>3048061247.3099999</v>
      </c>
      <c r="U51" s="8">
        <v>1933583521.6500001</v>
      </c>
      <c r="V51" s="15">
        <v>2090453449.23</v>
      </c>
      <c r="W51" s="8">
        <v>2308714031.23</v>
      </c>
      <c r="X51" s="8">
        <v>4701644498.2299995</v>
      </c>
      <c r="Y51" s="8">
        <v>3155451498</v>
      </c>
      <c r="Z51" s="18">
        <v>1960651498</v>
      </c>
      <c r="AA51" s="19">
        <v>1093851498</v>
      </c>
      <c r="AB51" s="19">
        <v>867750501.79999995</v>
      </c>
      <c r="AC51" s="8">
        <v>155750500</v>
      </c>
      <c r="AD51" s="43">
        <v>199023585.31999999</v>
      </c>
      <c r="AE51" s="43">
        <v>125750500</v>
      </c>
      <c r="AF51" s="43">
        <v>255750500</v>
      </c>
      <c r="AG51" s="43">
        <v>470308045.20999998</v>
      </c>
      <c r="AH51" s="58">
        <f>'[1]Short balance'!C51</f>
        <v>728659541.10000002</v>
      </c>
    </row>
    <row r="52" spans="1:752" x14ac:dyDescent="0.2">
      <c r="A52" s="7" t="s">
        <v>55</v>
      </c>
      <c r="B52" s="30">
        <v>35150500</v>
      </c>
      <c r="C52" s="30">
        <v>21100000</v>
      </c>
      <c r="D52" s="30">
        <v>8061477.2400000002</v>
      </c>
      <c r="E52" s="30">
        <v>44448659.439999998</v>
      </c>
      <c r="F52" s="30">
        <v>22926182.82</v>
      </c>
      <c r="G52" s="30">
        <v>538787693.86000001</v>
      </c>
      <c r="H52" s="30">
        <v>587110235</v>
      </c>
      <c r="I52" s="8">
        <v>319769493</v>
      </c>
      <c r="J52" s="8">
        <v>224407386</v>
      </c>
      <c r="K52" s="8">
        <v>393368309</v>
      </c>
      <c r="L52" s="8">
        <v>400210000</v>
      </c>
      <c r="M52" s="8">
        <v>105995647</v>
      </c>
      <c r="N52" s="8">
        <v>480176852.19999999</v>
      </c>
      <c r="O52" s="8">
        <v>222818081</v>
      </c>
      <c r="P52" s="8">
        <v>48689768</v>
      </c>
      <c r="Q52" s="8">
        <v>54422352</v>
      </c>
      <c r="R52" s="8">
        <v>534673659</v>
      </c>
      <c r="S52" s="15">
        <v>987078142.46000004</v>
      </c>
      <c r="T52" s="8">
        <v>497345790.12</v>
      </c>
      <c r="U52" s="8">
        <v>515365180.12</v>
      </c>
      <c r="V52" s="15">
        <v>474198928.12</v>
      </c>
      <c r="W52" s="8">
        <v>481962012.12</v>
      </c>
      <c r="X52" s="8">
        <v>526858947.12</v>
      </c>
      <c r="Y52" s="8">
        <v>504858088.12</v>
      </c>
      <c r="Z52" s="18">
        <v>476429928.12</v>
      </c>
      <c r="AA52" s="19">
        <v>490271337</v>
      </c>
      <c r="AB52" s="19">
        <v>563054857</v>
      </c>
      <c r="AC52" s="8">
        <v>637023297</v>
      </c>
      <c r="AD52" s="43">
        <v>749513356.28199995</v>
      </c>
      <c r="AE52" s="43">
        <v>607125219.27999997</v>
      </c>
      <c r="AF52" s="43">
        <v>503000000</v>
      </c>
      <c r="AG52" s="43">
        <v>512000000</v>
      </c>
      <c r="AH52" s="58">
        <f>'[1]Short balance'!C52</f>
        <v>474304000</v>
      </c>
    </row>
    <row r="53" spans="1:752" x14ac:dyDescent="0.2">
      <c r="A53" s="7" t="s">
        <v>56</v>
      </c>
      <c r="B53" s="30">
        <v>40000000</v>
      </c>
      <c r="C53" s="30">
        <v>10000000</v>
      </c>
      <c r="D53" s="30">
        <v>32815200</v>
      </c>
      <c r="E53" s="30">
        <v>48315200</v>
      </c>
      <c r="F53" s="30">
        <v>15000000</v>
      </c>
      <c r="G53" s="30">
        <v>30405743</v>
      </c>
      <c r="H53" s="30">
        <v>706917168.91999996</v>
      </c>
      <c r="I53" s="8">
        <v>1040981337</v>
      </c>
      <c r="J53" s="8">
        <v>160890603</v>
      </c>
      <c r="K53" s="8">
        <v>25000000</v>
      </c>
      <c r="L53" s="8">
        <v>365426593</v>
      </c>
      <c r="M53" s="8">
        <v>0</v>
      </c>
      <c r="N53" s="8">
        <v>33000000</v>
      </c>
      <c r="O53" s="8">
        <v>2396044701</v>
      </c>
      <c r="P53" s="8">
        <v>1533128597</v>
      </c>
      <c r="Q53" s="8">
        <v>1583328597</v>
      </c>
      <c r="R53" s="8">
        <v>1609080400</v>
      </c>
      <c r="S53" s="15">
        <v>1708122680</v>
      </c>
      <c r="T53" s="8">
        <v>1836301532.6199999</v>
      </c>
      <c r="U53" s="8">
        <v>2825118988.6999998</v>
      </c>
      <c r="V53" s="15">
        <v>2686574890.4400001</v>
      </c>
      <c r="W53" s="8">
        <v>2708200276.8800001</v>
      </c>
      <c r="X53" s="8">
        <v>2546904809.5900002</v>
      </c>
      <c r="Y53" s="8">
        <v>2406922038.25</v>
      </c>
      <c r="Z53" s="18">
        <v>2370356028.7600002</v>
      </c>
      <c r="AA53" s="19">
        <v>2192311695.5999999</v>
      </c>
      <c r="AB53" s="19">
        <v>1791579539.6400001</v>
      </c>
      <c r="AC53" s="8">
        <v>1844467273.0599999</v>
      </c>
      <c r="AD53" s="43">
        <v>1677716336.3599999</v>
      </c>
      <c r="AE53" s="43">
        <v>2279954887.8200002</v>
      </c>
      <c r="AF53" s="43">
        <v>1733878318.48</v>
      </c>
      <c r="AG53" s="43">
        <v>1757905604.04</v>
      </c>
      <c r="AH53" s="58">
        <f>'[1]Short balance'!C53</f>
        <v>1678866830.74</v>
      </c>
    </row>
    <row r="54" spans="1:752" x14ac:dyDescent="0.2">
      <c r="A54" s="7" t="s">
        <v>57</v>
      </c>
      <c r="B54" s="30">
        <v>0</v>
      </c>
      <c r="C54" s="30">
        <v>0</v>
      </c>
      <c r="D54" s="30">
        <v>0</v>
      </c>
      <c r="E54" s="30">
        <v>0</v>
      </c>
      <c r="F54" s="30">
        <v>0</v>
      </c>
      <c r="G54" s="30">
        <v>0</v>
      </c>
      <c r="H54" s="30">
        <v>0</v>
      </c>
      <c r="I54" s="8">
        <v>101000000</v>
      </c>
      <c r="J54" s="8">
        <v>0</v>
      </c>
      <c r="K54" s="8">
        <v>0</v>
      </c>
      <c r="L54" s="8">
        <v>0</v>
      </c>
      <c r="M54" s="8">
        <v>0</v>
      </c>
      <c r="N54" s="8">
        <v>0</v>
      </c>
      <c r="O54" s="8">
        <v>0</v>
      </c>
      <c r="P54" s="8">
        <v>0</v>
      </c>
      <c r="Q54" s="8">
        <v>0</v>
      </c>
      <c r="R54" s="8">
        <v>0</v>
      </c>
      <c r="S54" s="15">
        <v>0</v>
      </c>
      <c r="T54" s="8">
        <v>0</v>
      </c>
      <c r="U54" s="8">
        <v>0</v>
      </c>
      <c r="V54" s="15">
        <v>0</v>
      </c>
      <c r="W54" s="8">
        <v>0</v>
      </c>
      <c r="X54" s="8">
        <v>0</v>
      </c>
      <c r="Y54" s="8">
        <v>0</v>
      </c>
      <c r="Z54" s="18">
        <v>0</v>
      </c>
      <c r="AA54" s="20">
        <v>0</v>
      </c>
      <c r="AB54" s="20">
        <v>74216682.340000004</v>
      </c>
      <c r="AC54" s="8">
        <v>74216682.340000004</v>
      </c>
      <c r="AD54" s="43">
        <v>0</v>
      </c>
      <c r="AE54" s="43">
        <v>0</v>
      </c>
      <c r="AF54" s="43">
        <v>0</v>
      </c>
      <c r="AG54" s="43">
        <v>0</v>
      </c>
      <c r="AH54" s="58">
        <f>'[1]Short balance'!C54</f>
        <v>0</v>
      </c>
    </row>
    <row r="55" spans="1:752" s="55" customFormat="1" x14ac:dyDescent="0.2">
      <c r="A55" s="3" t="s">
        <v>34</v>
      </c>
      <c r="B55" s="48">
        <v>3480523056.2299995</v>
      </c>
      <c r="C55" s="48">
        <v>3182041581.152</v>
      </c>
      <c r="D55" s="48">
        <v>5336263020.4265308</v>
      </c>
      <c r="E55" s="48">
        <v>5218400713.2606697</v>
      </c>
      <c r="F55" s="48">
        <v>5051491887.364152</v>
      </c>
      <c r="G55" s="48">
        <v>3683629758.5039301</v>
      </c>
      <c r="H55" s="48">
        <v>4485184547.4099998</v>
      </c>
      <c r="I55" s="49">
        <v>4494724643.6163597</v>
      </c>
      <c r="J55" s="49">
        <v>4891512045.3631897</v>
      </c>
      <c r="K55" s="49">
        <v>4302896122.9261703</v>
      </c>
      <c r="L55" s="49">
        <v>4843749912.3886099</v>
      </c>
      <c r="M55" s="49">
        <v>4725465262.9691296</v>
      </c>
      <c r="N55" s="49">
        <v>5143324263.9344101</v>
      </c>
      <c r="O55" s="49">
        <v>4894335660.4057598</v>
      </c>
      <c r="P55" s="49">
        <v>6572121523.6746302</v>
      </c>
      <c r="Q55" s="49">
        <v>6598062189.3881903</v>
      </c>
      <c r="R55" s="49">
        <v>7638100594.0066996</v>
      </c>
      <c r="S55" s="52">
        <v>7108279882.1894302</v>
      </c>
      <c r="T55" s="49">
        <v>7710796520.7759399</v>
      </c>
      <c r="U55" s="49">
        <v>8325581055.7366505</v>
      </c>
      <c r="V55" s="52">
        <v>11592473459.428699</v>
      </c>
      <c r="W55" s="49">
        <v>12117946461.860399</v>
      </c>
      <c r="X55" s="49">
        <v>13500687098.027201</v>
      </c>
      <c r="Y55" s="49">
        <v>13424731034.2537</v>
      </c>
      <c r="Z55" s="53">
        <v>13659093409.544399</v>
      </c>
      <c r="AA55" s="54">
        <v>14665837556.072701</v>
      </c>
      <c r="AB55" s="54">
        <v>16524405313.9067</v>
      </c>
      <c r="AC55" s="49">
        <v>15730606059.879801</v>
      </c>
      <c r="AD55" s="44">
        <v>13954082895.888</v>
      </c>
      <c r="AE55" s="44">
        <v>15379024387.450001</v>
      </c>
      <c r="AF55" s="44">
        <v>18969504052.440201</v>
      </c>
      <c r="AG55" s="44">
        <v>16754406561.7687</v>
      </c>
      <c r="AH55" s="57">
        <f>'[1]Short balance'!C55</f>
        <v>15889040854.454</v>
      </c>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35"/>
      <c r="BT55" s="35"/>
      <c r="BU55" s="35"/>
      <c r="BV55" s="35"/>
      <c r="BW55" s="35"/>
      <c r="BX55" s="35"/>
      <c r="BY55" s="35"/>
      <c r="BZ55" s="35"/>
      <c r="CA55" s="35"/>
      <c r="CB55" s="35"/>
      <c r="CC55" s="35"/>
      <c r="CD55" s="35"/>
      <c r="CE55" s="35"/>
      <c r="CF55" s="35"/>
      <c r="CG55" s="35"/>
      <c r="CH55" s="35"/>
      <c r="CI55" s="35"/>
      <c r="CJ55" s="35"/>
      <c r="CK55" s="35"/>
      <c r="CL55" s="35"/>
      <c r="CM55" s="35"/>
      <c r="CN55" s="35"/>
      <c r="CO55" s="35"/>
      <c r="CP55" s="35"/>
      <c r="CQ55" s="35"/>
      <c r="CR55" s="35"/>
      <c r="CS55" s="35"/>
      <c r="CT55" s="35"/>
      <c r="CU55" s="35"/>
      <c r="CV55" s="35"/>
      <c r="CW55" s="35"/>
      <c r="CX55" s="35"/>
      <c r="CY55" s="35"/>
      <c r="CZ55" s="35"/>
      <c r="DA55" s="35"/>
      <c r="DB55" s="35"/>
      <c r="DC55" s="35"/>
      <c r="DD55" s="35"/>
      <c r="DE55" s="35"/>
      <c r="DF55" s="35"/>
      <c r="DG55" s="35"/>
      <c r="DH55" s="35"/>
      <c r="DI55" s="35"/>
      <c r="DJ55" s="35"/>
      <c r="DK55" s="35"/>
      <c r="DL55" s="35"/>
      <c r="DM55" s="35"/>
      <c r="DN55" s="35"/>
      <c r="DO55" s="35"/>
      <c r="DP55" s="35"/>
      <c r="DQ55" s="35"/>
      <c r="DR55" s="35"/>
      <c r="DS55" s="35"/>
      <c r="DT55" s="35"/>
      <c r="DU55" s="35"/>
      <c r="DV55" s="35"/>
      <c r="DW55" s="35"/>
      <c r="DX55" s="35"/>
      <c r="DY55" s="35"/>
      <c r="DZ55" s="35"/>
      <c r="EA55" s="35"/>
      <c r="EB55" s="35"/>
      <c r="EC55" s="35"/>
      <c r="ED55" s="35"/>
      <c r="EE55" s="35"/>
      <c r="EF55" s="35"/>
      <c r="EG55" s="35"/>
      <c r="EH55" s="35"/>
      <c r="EI55" s="35"/>
      <c r="EJ55" s="35"/>
      <c r="EK55" s="35"/>
      <c r="EL55" s="35"/>
      <c r="EM55" s="35"/>
      <c r="EN55" s="35"/>
      <c r="EO55" s="35"/>
      <c r="EP55" s="35"/>
      <c r="EQ55" s="35"/>
      <c r="ER55" s="35"/>
      <c r="ES55" s="35"/>
      <c r="ET55" s="35"/>
      <c r="EU55" s="35"/>
      <c r="EV55" s="35"/>
      <c r="EW55" s="35"/>
      <c r="EX55" s="35"/>
      <c r="EY55" s="35"/>
      <c r="EZ55" s="35"/>
      <c r="FA55" s="35"/>
      <c r="FB55" s="35"/>
      <c r="FC55" s="35"/>
      <c r="FD55" s="35"/>
      <c r="FE55" s="35"/>
      <c r="FF55" s="35"/>
      <c r="FG55" s="35"/>
      <c r="FH55" s="35"/>
      <c r="FI55" s="35"/>
      <c r="FJ55" s="35"/>
      <c r="FK55" s="35"/>
      <c r="FL55" s="35"/>
      <c r="FM55" s="35"/>
      <c r="FN55" s="35"/>
      <c r="FO55" s="35"/>
      <c r="FP55" s="35"/>
      <c r="FQ55" s="35"/>
      <c r="FR55" s="35"/>
      <c r="FS55" s="35"/>
      <c r="FT55" s="35"/>
      <c r="FU55" s="35"/>
      <c r="FV55" s="35"/>
      <c r="FW55" s="35"/>
      <c r="FX55" s="35"/>
      <c r="FY55" s="35"/>
      <c r="FZ55" s="35"/>
      <c r="GA55" s="35"/>
      <c r="GB55" s="35"/>
      <c r="GC55" s="35"/>
      <c r="GD55" s="35"/>
      <c r="GE55" s="35"/>
      <c r="GF55" s="35"/>
      <c r="GG55" s="35"/>
      <c r="GH55" s="35"/>
      <c r="GI55" s="35"/>
      <c r="GJ55" s="35"/>
      <c r="GK55" s="35"/>
      <c r="GL55" s="35"/>
      <c r="GM55" s="35"/>
      <c r="GN55" s="35"/>
      <c r="GO55" s="35"/>
      <c r="GP55" s="35"/>
      <c r="GQ55" s="35"/>
      <c r="GR55" s="35"/>
      <c r="GS55" s="35"/>
      <c r="GT55" s="35"/>
      <c r="GU55" s="35"/>
      <c r="GV55" s="35"/>
      <c r="GW55" s="35"/>
      <c r="GX55" s="35"/>
      <c r="GY55" s="35"/>
      <c r="GZ55" s="35"/>
      <c r="HA55" s="35"/>
      <c r="HB55" s="35"/>
      <c r="HC55" s="35"/>
      <c r="HD55" s="35"/>
      <c r="HE55" s="35"/>
      <c r="HF55" s="35"/>
      <c r="HG55" s="35"/>
      <c r="HH55" s="35"/>
      <c r="HI55" s="35"/>
      <c r="HJ55" s="35"/>
      <c r="HK55" s="35"/>
      <c r="HL55" s="35"/>
      <c r="HM55" s="35"/>
      <c r="HN55" s="35"/>
      <c r="HO55" s="35"/>
      <c r="HP55" s="35"/>
      <c r="HQ55" s="35"/>
      <c r="HR55" s="35"/>
      <c r="HS55" s="35"/>
      <c r="HT55" s="35"/>
      <c r="HU55" s="35"/>
      <c r="HV55" s="35"/>
      <c r="HW55" s="35"/>
      <c r="HX55" s="35"/>
      <c r="HY55" s="35"/>
      <c r="HZ55" s="35"/>
      <c r="IA55" s="35"/>
      <c r="IB55" s="35"/>
      <c r="IC55" s="35"/>
      <c r="ID55" s="35"/>
      <c r="IE55" s="35"/>
      <c r="IF55" s="35"/>
      <c r="IG55" s="35"/>
      <c r="IH55" s="35"/>
      <c r="II55" s="35"/>
      <c r="IJ55" s="35"/>
      <c r="IK55" s="35"/>
      <c r="IL55" s="35"/>
      <c r="IM55" s="35"/>
      <c r="IN55" s="35"/>
      <c r="IO55" s="35"/>
      <c r="IP55" s="35"/>
      <c r="IQ55" s="35"/>
      <c r="IR55" s="35"/>
      <c r="IS55" s="35"/>
      <c r="IT55" s="35"/>
      <c r="IU55" s="35"/>
      <c r="IV55" s="35"/>
      <c r="IW55" s="35"/>
      <c r="IX55" s="35"/>
      <c r="IY55" s="35"/>
      <c r="IZ55" s="35"/>
      <c r="JA55" s="35"/>
      <c r="JB55" s="35"/>
      <c r="JC55" s="35"/>
      <c r="JD55" s="35"/>
      <c r="JE55" s="35"/>
      <c r="JF55" s="35"/>
      <c r="JG55" s="35"/>
      <c r="JH55" s="35"/>
      <c r="JI55" s="35"/>
      <c r="JJ55" s="35"/>
      <c r="JK55" s="35"/>
      <c r="JL55" s="35"/>
      <c r="JM55" s="35"/>
      <c r="JN55" s="35"/>
      <c r="JO55" s="35"/>
      <c r="JP55" s="35"/>
      <c r="JQ55" s="35"/>
      <c r="JR55" s="35"/>
      <c r="JS55" s="35"/>
      <c r="JT55" s="35"/>
      <c r="JU55" s="35"/>
      <c r="JV55" s="35"/>
      <c r="JW55" s="35"/>
      <c r="JX55" s="35"/>
      <c r="JY55" s="35"/>
      <c r="JZ55" s="35"/>
      <c r="KA55" s="35"/>
      <c r="KB55" s="35"/>
      <c r="KC55" s="35"/>
      <c r="KD55" s="35"/>
      <c r="KE55" s="35"/>
      <c r="KF55" s="35"/>
      <c r="KG55" s="35"/>
      <c r="KH55" s="35"/>
      <c r="KI55" s="35"/>
      <c r="KJ55" s="35"/>
      <c r="KK55" s="35"/>
      <c r="KL55" s="35"/>
      <c r="KM55" s="35"/>
      <c r="KN55" s="35"/>
      <c r="KO55" s="35"/>
      <c r="KP55" s="35"/>
      <c r="KQ55" s="35"/>
      <c r="KR55" s="35"/>
      <c r="KS55" s="35"/>
      <c r="KT55" s="35"/>
      <c r="KU55" s="35"/>
      <c r="KV55" s="35"/>
      <c r="KW55" s="35"/>
      <c r="KX55" s="35"/>
      <c r="KY55" s="35"/>
      <c r="KZ55" s="35"/>
      <c r="LA55" s="35"/>
      <c r="LB55" s="35"/>
      <c r="LC55" s="35"/>
      <c r="LD55" s="35"/>
      <c r="LE55" s="35"/>
      <c r="LF55" s="35"/>
      <c r="LG55" s="35"/>
      <c r="LH55" s="35"/>
      <c r="LI55" s="35"/>
      <c r="LJ55" s="35"/>
      <c r="LK55" s="35"/>
      <c r="LL55" s="35"/>
      <c r="LM55" s="35"/>
      <c r="LN55" s="35"/>
      <c r="LO55" s="35"/>
      <c r="LP55" s="35"/>
      <c r="LQ55" s="35"/>
      <c r="LR55" s="35"/>
      <c r="LS55" s="35"/>
      <c r="LT55" s="35"/>
      <c r="LU55" s="35"/>
      <c r="LV55" s="35"/>
      <c r="LW55" s="35"/>
      <c r="LX55" s="35"/>
      <c r="LY55" s="35"/>
      <c r="LZ55" s="35"/>
      <c r="MA55" s="35"/>
      <c r="MB55" s="35"/>
      <c r="MC55" s="35"/>
      <c r="MD55" s="35"/>
      <c r="ME55" s="35"/>
      <c r="MF55" s="35"/>
      <c r="MG55" s="35"/>
      <c r="MH55" s="35"/>
      <c r="MI55" s="35"/>
      <c r="MJ55" s="35"/>
      <c r="MK55" s="35"/>
      <c r="ML55" s="35"/>
      <c r="MM55" s="35"/>
      <c r="MN55" s="35"/>
      <c r="MO55" s="35"/>
      <c r="MP55" s="35"/>
      <c r="MQ55" s="35"/>
      <c r="MR55" s="35"/>
      <c r="MS55" s="35"/>
      <c r="MT55" s="35"/>
      <c r="MU55" s="35"/>
      <c r="MV55" s="35"/>
      <c r="MW55" s="35"/>
      <c r="MX55" s="35"/>
      <c r="MY55" s="35"/>
      <c r="MZ55" s="35"/>
      <c r="NA55" s="35"/>
      <c r="NB55" s="35"/>
      <c r="NC55" s="35"/>
      <c r="ND55" s="35"/>
      <c r="NE55" s="35"/>
      <c r="NF55" s="35"/>
      <c r="NG55" s="35"/>
      <c r="NH55" s="35"/>
      <c r="NI55" s="35"/>
      <c r="NJ55" s="35"/>
      <c r="NK55" s="35"/>
      <c r="NL55" s="35"/>
      <c r="NM55" s="35"/>
      <c r="NN55" s="35"/>
      <c r="NO55" s="35"/>
      <c r="NP55" s="35"/>
      <c r="NQ55" s="35"/>
      <c r="NR55" s="35"/>
      <c r="NS55" s="35"/>
      <c r="NT55" s="35"/>
      <c r="NU55" s="35"/>
      <c r="NV55" s="35"/>
      <c r="NW55" s="35"/>
      <c r="NX55" s="35"/>
      <c r="NY55" s="35"/>
      <c r="NZ55" s="35"/>
      <c r="OA55" s="35"/>
      <c r="OB55" s="35"/>
      <c r="OC55" s="35"/>
      <c r="OD55" s="35"/>
      <c r="OE55" s="35"/>
      <c r="OF55" s="35"/>
      <c r="OG55" s="35"/>
      <c r="OH55" s="35"/>
      <c r="OI55" s="35"/>
      <c r="OJ55" s="35"/>
      <c r="OK55" s="35"/>
      <c r="OL55" s="35"/>
      <c r="OM55" s="35"/>
      <c r="ON55" s="35"/>
      <c r="OO55" s="35"/>
      <c r="OP55" s="35"/>
      <c r="OQ55" s="35"/>
      <c r="OR55" s="35"/>
      <c r="OS55" s="35"/>
      <c r="OT55" s="35"/>
      <c r="OU55" s="35"/>
      <c r="OV55" s="35"/>
      <c r="OW55" s="35"/>
      <c r="OX55" s="35"/>
      <c r="OY55" s="35"/>
      <c r="OZ55" s="35"/>
      <c r="PA55" s="35"/>
      <c r="PB55" s="35"/>
      <c r="PC55" s="35"/>
      <c r="PD55" s="35"/>
      <c r="PE55" s="35"/>
      <c r="PF55" s="35"/>
      <c r="PG55" s="35"/>
      <c r="PH55" s="35"/>
      <c r="PI55" s="35"/>
      <c r="PJ55" s="35"/>
      <c r="PK55" s="35"/>
      <c r="PL55" s="35"/>
      <c r="PM55" s="35"/>
      <c r="PN55" s="35"/>
      <c r="PO55" s="35"/>
      <c r="PP55" s="35"/>
      <c r="PQ55" s="35"/>
      <c r="PR55" s="35"/>
      <c r="PS55" s="35"/>
      <c r="PT55" s="35"/>
      <c r="PU55" s="35"/>
      <c r="PV55" s="35"/>
      <c r="PW55" s="35"/>
      <c r="PX55" s="35"/>
      <c r="PY55" s="35"/>
      <c r="PZ55" s="35"/>
      <c r="QA55" s="35"/>
      <c r="QB55" s="35"/>
      <c r="QC55" s="35"/>
      <c r="QD55" s="35"/>
      <c r="QE55" s="35"/>
      <c r="QF55" s="35"/>
      <c r="QG55" s="35"/>
      <c r="QH55" s="35"/>
      <c r="QI55" s="35"/>
      <c r="QJ55" s="35"/>
      <c r="QK55" s="35"/>
      <c r="QL55" s="35"/>
      <c r="QM55" s="35"/>
      <c r="QN55" s="35"/>
      <c r="QO55" s="35"/>
      <c r="QP55" s="35"/>
      <c r="QQ55" s="35"/>
      <c r="QR55" s="35"/>
      <c r="QS55" s="35"/>
      <c r="QT55" s="35"/>
      <c r="QU55" s="35"/>
      <c r="QV55" s="35"/>
      <c r="QW55" s="35"/>
      <c r="QX55" s="35"/>
      <c r="QY55" s="35"/>
      <c r="QZ55" s="35"/>
      <c r="RA55" s="35"/>
      <c r="RB55" s="35"/>
      <c r="RC55" s="35"/>
      <c r="RD55" s="35"/>
      <c r="RE55" s="35"/>
      <c r="RF55" s="35"/>
      <c r="RG55" s="35"/>
      <c r="RH55" s="35"/>
      <c r="RI55" s="35"/>
      <c r="RJ55" s="35"/>
      <c r="RK55" s="35"/>
      <c r="RL55" s="35"/>
      <c r="RM55" s="35"/>
      <c r="RN55" s="35"/>
      <c r="RO55" s="35"/>
      <c r="RP55" s="35"/>
      <c r="RQ55" s="35"/>
      <c r="RR55" s="35"/>
      <c r="RS55" s="35"/>
      <c r="RT55" s="35"/>
      <c r="RU55" s="35"/>
      <c r="RV55" s="35"/>
      <c r="RW55" s="35"/>
      <c r="RX55" s="35"/>
      <c r="RY55" s="35"/>
      <c r="RZ55" s="35"/>
      <c r="SA55" s="35"/>
      <c r="SB55" s="35"/>
      <c r="SC55" s="35"/>
      <c r="SD55" s="35"/>
      <c r="SE55" s="35"/>
      <c r="SF55" s="35"/>
      <c r="SG55" s="35"/>
      <c r="SH55" s="35"/>
      <c r="SI55" s="35"/>
      <c r="SJ55" s="35"/>
      <c r="SK55" s="35"/>
      <c r="SL55" s="35"/>
      <c r="SM55" s="35"/>
      <c r="SN55" s="35"/>
      <c r="SO55" s="35"/>
      <c r="SP55" s="35"/>
      <c r="SQ55" s="35"/>
      <c r="SR55" s="35"/>
      <c r="SS55" s="35"/>
      <c r="ST55" s="35"/>
      <c r="SU55" s="35"/>
      <c r="SV55" s="35"/>
      <c r="SW55" s="35"/>
      <c r="SX55" s="35"/>
      <c r="SY55" s="35"/>
      <c r="SZ55" s="35"/>
      <c r="TA55" s="35"/>
      <c r="TB55" s="35"/>
      <c r="TC55" s="35"/>
      <c r="TD55" s="35"/>
      <c r="TE55" s="35"/>
      <c r="TF55" s="35"/>
      <c r="TG55" s="35"/>
      <c r="TH55" s="35"/>
      <c r="TI55" s="35"/>
      <c r="TJ55" s="35"/>
      <c r="TK55" s="35"/>
      <c r="TL55" s="35"/>
      <c r="TM55" s="35"/>
      <c r="TN55" s="35"/>
      <c r="TO55" s="35"/>
      <c r="TP55" s="35"/>
      <c r="TQ55" s="35"/>
      <c r="TR55" s="35"/>
      <c r="TS55" s="35"/>
      <c r="TT55" s="35"/>
      <c r="TU55" s="35"/>
      <c r="TV55" s="35"/>
      <c r="TW55" s="35"/>
      <c r="TX55" s="35"/>
      <c r="TY55" s="35"/>
      <c r="TZ55" s="35"/>
      <c r="UA55" s="35"/>
      <c r="UB55" s="35"/>
      <c r="UC55" s="35"/>
      <c r="UD55" s="35"/>
      <c r="UE55" s="35"/>
      <c r="UF55" s="35"/>
      <c r="UG55" s="35"/>
      <c r="UH55" s="35"/>
      <c r="UI55" s="35"/>
      <c r="UJ55" s="35"/>
      <c r="UK55" s="35"/>
      <c r="UL55" s="35"/>
      <c r="UM55" s="35"/>
      <c r="UN55" s="35"/>
      <c r="UO55" s="35"/>
      <c r="UP55" s="35"/>
      <c r="UQ55" s="35"/>
      <c r="UR55" s="35"/>
      <c r="US55" s="35"/>
      <c r="UT55" s="35"/>
      <c r="UU55" s="35"/>
      <c r="UV55" s="35"/>
      <c r="UW55" s="35"/>
      <c r="UX55" s="35"/>
      <c r="UY55" s="35"/>
      <c r="UZ55" s="35"/>
      <c r="VA55" s="35"/>
      <c r="VB55" s="35"/>
      <c r="VC55" s="35"/>
      <c r="VD55" s="35"/>
      <c r="VE55" s="35"/>
      <c r="VF55" s="35"/>
      <c r="VG55" s="35"/>
      <c r="VH55" s="35"/>
      <c r="VI55" s="35"/>
      <c r="VJ55" s="35"/>
      <c r="VK55" s="35"/>
      <c r="VL55" s="35"/>
      <c r="VM55" s="35"/>
      <c r="VN55" s="35"/>
      <c r="VO55" s="35"/>
      <c r="VP55" s="35"/>
      <c r="VQ55" s="35"/>
      <c r="VR55" s="35"/>
      <c r="VS55" s="35"/>
      <c r="VT55" s="35"/>
      <c r="VU55" s="35"/>
      <c r="VV55" s="35"/>
      <c r="VW55" s="35"/>
      <c r="VX55" s="35"/>
      <c r="VY55" s="35"/>
      <c r="VZ55" s="35"/>
      <c r="WA55" s="35"/>
      <c r="WB55" s="35"/>
      <c r="WC55" s="35"/>
      <c r="WD55" s="35"/>
      <c r="WE55" s="35"/>
      <c r="WF55" s="35"/>
      <c r="WG55" s="35"/>
      <c r="WH55" s="35"/>
      <c r="WI55" s="35"/>
      <c r="WJ55" s="35"/>
      <c r="WK55" s="35"/>
      <c r="WL55" s="35"/>
      <c r="WM55" s="35"/>
      <c r="WN55" s="35"/>
      <c r="WO55" s="35"/>
      <c r="WP55" s="35"/>
      <c r="WQ55" s="35"/>
      <c r="WR55" s="35"/>
      <c r="WS55" s="35"/>
      <c r="WT55" s="35"/>
      <c r="WU55" s="35"/>
      <c r="WV55" s="35"/>
      <c r="WW55" s="35"/>
      <c r="WX55" s="35"/>
      <c r="WY55" s="35"/>
      <c r="WZ55" s="35"/>
      <c r="XA55" s="35"/>
      <c r="XB55" s="35"/>
      <c r="XC55" s="35"/>
      <c r="XD55" s="35"/>
      <c r="XE55" s="35"/>
      <c r="XF55" s="35"/>
      <c r="XG55" s="35"/>
      <c r="XH55" s="35"/>
      <c r="XI55" s="35"/>
      <c r="XJ55" s="35"/>
      <c r="XK55" s="35"/>
      <c r="XL55" s="35"/>
      <c r="XM55" s="35"/>
      <c r="XN55" s="35"/>
      <c r="XO55" s="35"/>
      <c r="XP55" s="35"/>
      <c r="XQ55" s="35"/>
      <c r="XR55" s="35"/>
      <c r="XS55" s="35"/>
      <c r="XT55" s="35"/>
      <c r="XU55" s="35"/>
      <c r="XV55" s="35"/>
      <c r="XW55" s="35"/>
      <c r="XX55" s="35"/>
      <c r="XY55" s="35"/>
      <c r="XZ55" s="35"/>
      <c r="YA55" s="35"/>
      <c r="YB55" s="35"/>
      <c r="YC55" s="35"/>
      <c r="YD55" s="35"/>
      <c r="YE55" s="35"/>
      <c r="YF55" s="35"/>
      <c r="YG55" s="35"/>
      <c r="YH55" s="35"/>
      <c r="YI55" s="35"/>
      <c r="YJ55" s="35"/>
      <c r="YK55" s="35"/>
      <c r="YL55" s="35"/>
      <c r="YM55" s="35"/>
      <c r="YN55" s="35"/>
      <c r="YO55" s="35"/>
      <c r="YP55" s="35"/>
      <c r="YQ55" s="35"/>
      <c r="YR55" s="35"/>
      <c r="YS55" s="35"/>
      <c r="YT55" s="35"/>
      <c r="YU55" s="35"/>
      <c r="YV55" s="35"/>
      <c r="YW55" s="35"/>
      <c r="YX55" s="35"/>
      <c r="YY55" s="35"/>
      <c r="YZ55" s="35"/>
      <c r="ZA55" s="35"/>
      <c r="ZB55" s="35"/>
      <c r="ZC55" s="35"/>
      <c r="ZD55" s="35"/>
      <c r="ZE55" s="35"/>
      <c r="ZF55" s="35"/>
      <c r="ZG55" s="35"/>
      <c r="ZH55" s="35"/>
      <c r="ZI55" s="35"/>
      <c r="ZJ55" s="35"/>
      <c r="ZK55" s="35"/>
      <c r="ZL55" s="35"/>
      <c r="ZM55" s="35"/>
      <c r="ZN55" s="35"/>
      <c r="ZO55" s="35"/>
      <c r="ZP55" s="35"/>
      <c r="ZQ55" s="35"/>
      <c r="ZR55" s="35"/>
      <c r="ZS55" s="35"/>
      <c r="ZT55" s="35"/>
      <c r="ZU55" s="35"/>
      <c r="ZV55" s="35"/>
      <c r="ZW55" s="35"/>
      <c r="ZX55" s="35"/>
      <c r="ZY55" s="35"/>
      <c r="ZZ55" s="35"/>
      <c r="AAA55" s="35"/>
      <c r="AAB55" s="35"/>
      <c r="AAC55" s="35"/>
      <c r="AAD55" s="35"/>
      <c r="AAE55" s="35"/>
      <c r="AAF55" s="35"/>
      <c r="AAG55" s="35"/>
      <c r="AAH55" s="35"/>
      <c r="AAI55" s="35"/>
      <c r="AAJ55" s="35"/>
      <c r="AAK55" s="35"/>
      <c r="AAL55" s="35"/>
      <c r="AAM55" s="35"/>
      <c r="AAN55" s="35"/>
      <c r="AAO55" s="35"/>
      <c r="AAP55" s="35"/>
      <c r="AAQ55" s="35"/>
      <c r="AAR55" s="35"/>
      <c r="AAS55" s="35"/>
      <c r="AAT55" s="35"/>
      <c r="AAU55" s="35"/>
      <c r="AAV55" s="35"/>
      <c r="AAW55" s="35"/>
      <c r="AAX55" s="35"/>
      <c r="AAY55" s="35"/>
      <c r="AAZ55" s="35"/>
      <c r="ABA55" s="35"/>
      <c r="ABB55" s="35"/>
      <c r="ABC55" s="35"/>
      <c r="ABD55" s="35"/>
      <c r="ABE55" s="35"/>
      <c r="ABF55" s="35"/>
      <c r="ABG55" s="35"/>
      <c r="ABH55" s="35"/>
      <c r="ABI55" s="35"/>
      <c r="ABJ55" s="35"/>
      <c r="ABK55" s="35"/>
      <c r="ABL55" s="35"/>
      <c r="ABM55" s="35"/>
      <c r="ABN55" s="35"/>
      <c r="ABO55" s="35"/>
      <c r="ABP55" s="35"/>
      <c r="ABQ55" s="35"/>
      <c r="ABR55" s="35"/>
      <c r="ABS55" s="35"/>
      <c r="ABT55" s="35"/>
      <c r="ABU55" s="35"/>
      <c r="ABV55" s="35"/>
      <c r="ABW55" s="35"/>
      <c r="ABX55" s="35"/>
    </row>
    <row r="56" spans="1:752" x14ac:dyDescent="0.2">
      <c r="A56" s="7" t="s">
        <v>58</v>
      </c>
      <c r="B56" s="30">
        <v>13689529.58</v>
      </c>
      <c r="C56" s="30">
        <v>16844296.550000001</v>
      </c>
      <c r="D56" s="30">
        <v>20891009.25</v>
      </c>
      <c r="E56" s="30">
        <v>24589736.420000002</v>
      </c>
      <c r="F56" s="30">
        <v>24538929.890000001</v>
      </c>
      <c r="G56" s="30">
        <v>25845484.010299999</v>
      </c>
      <c r="H56" s="30">
        <v>40660373.539999999</v>
      </c>
      <c r="I56" s="8">
        <v>47692860.659999996</v>
      </c>
      <c r="J56" s="8">
        <v>56792455.481988102</v>
      </c>
      <c r="K56" s="8">
        <v>61391615.579999998</v>
      </c>
      <c r="L56" s="8">
        <v>43031660.979999997</v>
      </c>
      <c r="M56" s="8">
        <v>50598889.560000002</v>
      </c>
      <c r="N56" s="8">
        <v>42095894.030000001</v>
      </c>
      <c r="O56" s="8">
        <v>53979892.579999998</v>
      </c>
      <c r="P56" s="8">
        <v>53290430.399999999</v>
      </c>
      <c r="Q56" s="8">
        <v>54401736.784999996</v>
      </c>
      <c r="R56" s="8">
        <v>48258053.265000001</v>
      </c>
      <c r="S56" s="15">
        <v>53461765.716779701</v>
      </c>
      <c r="T56" s="8">
        <v>43659249.945477001</v>
      </c>
      <c r="U56" s="8">
        <v>57706399.536544897</v>
      </c>
      <c r="V56" s="15">
        <v>55388199.690455303</v>
      </c>
      <c r="W56" s="8">
        <v>48725568.969999999</v>
      </c>
      <c r="X56" s="8">
        <v>69631472.719987899</v>
      </c>
      <c r="Y56" s="8">
        <v>70800188.643833101</v>
      </c>
      <c r="Z56" s="18">
        <v>94832110.073477507</v>
      </c>
      <c r="AA56" s="19">
        <v>81553064.849857807</v>
      </c>
      <c r="AB56" s="19">
        <v>91458723.042675599</v>
      </c>
      <c r="AC56" s="8">
        <v>130536424.295839</v>
      </c>
      <c r="AD56" s="43">
        <v>135904391.08620501</v>
      </c>
      <c r="AE56" s="43">
        <v>125558432.55</v>
      </c>
      <c r="AF56" s="43">
        <v>145105119.36480001</v>
      </c>
      <c r="AG56" s="43">
        <v>187514453.76480001</v>
      </c>
      <c r="AH56" s="58">
        <f>'[1]Short balance'!C56</f>
        <v>194005775.2938</v>
      </c>
    </row>
    <row r="57" spans="1:752" x14ac:dyDescent="0.2">
      <c r="A57" s="7" t="s">
        <v>59</v>
      </c>
      <c r="B57" s="30">
        <v>113028462.90333332</v>
      </c>
      <c r="C57" s="30">
        <v>120161679.95200001</v>
      </c>
      <c r="D57" s="30">
        <v>221381147.88109946</v>
      </c>
      <c r="E57" s="30">
        <v>167615787.18781799</v>
      </c>
      <c r="F57" s="30">
        <v>140505364.40683025</v>
      </c>
      <c r="G57" s="30">
        <v>268001070.35574999</v>
      </c>
      <c r="H57" s="30">
        <v>193957879.52000001</v>
      </c>
      <c r="I57" s="8">
        <v>184321788.39700001</v>
      </c>
      <c r="J57" s="8">
        <v>211420663.390802</v>
      </c>
      <c r="K57" s="8">
        <v>172963397.04100001</v>
      </c>
      <c r="L57" s="8">
        <v>236638547.72999999</v>
      </c>
      <c r="M57" s="8">
        <v>237575583.486</v>
      </c>
      <c r="N57" s="8">
        <v>237628348.54156601</v>
      </c>
      <c r="O57" s="8">
        <v>217410899.53006101</v>
      </c>
      <c r="P57" s="8">
        <v>256924117.50478199</v>
      </c>
      <c r="Q57" s="8">
        <v>336159413.63942999</v>
      </c>
      <c r="R57" s="8">
        <v>450083402.94947702</v>
      </c>
      <c r="S57" s="15">
        <v>430920738.87840599</v>
      </c>
      <c r="T57" s="8">
        <v>449043430.55777299</v>
      </c>
      <c r="U57" s="8">
        <v>366444501.23657298</v>
      </c>
      <c r="V57" s="15">
        <v>429685426.043796</v>
      </c>
      <c r="W57" s="8">
        <v>420819364.74207199</v>
      </c>
      <c r="X57" s="8">
        <v>723050116.59366703</v>
      </c>
      <c r="Y57" s="8">
        <v>882795020.10650396</v>
      </c>
      <c r="Z57" s="18">
        <v>982842130.17463505</v>
      </c>
      <c r="AA57" s="19">
        <v>821453463.821257</v>
      </c>
      <c r="AB57" s="19">
        <v>979410109.70182395</v>
      </c>
      <c r="AC57" s="8">
        <v>843759827.75105798</v>
      </c>
      <c r="AD57" s="43">
        <v>650476640.63845694</v>
      </c>
      <c r="AE57" s="43">
        <v>1003517456.36</v>
      </c>
      <c r="AF57" s="43">
        <v>789386591.02699995</v>
      </c>
      <c r="AG57" s="43">
        <v>887230500.91971195</v>
      </c>
      <c r="AH57" s="58">
        <f>'[1]Short balance'!C57</f>
        <v>849421432.87214994</v>
      </c>
    </row>
    <row r="58" spans="1:752" x14ac:dyDescent="0.2">
      <c r="A58" s="7" t="s">
        <v>61</v>
      </c>
      <c r="B58" s="30">
        <v>338073630.23000002</v>
      </c>
      <c r="C58" s="30">
        <v>29588476.129999999</v>
      </c>
      <c r="D58" s="30">
        <v>1789114097.8519998</v>
      </c>
      <c r="E58" s="30">
        <v>1593028526.03</v>
      </c>
      <c r="F58" s="30">
        <v>1565855953.0499997</v>
      </c>
      <c r="G58" s="30">
        <v>61700795.575000003</v>
      </c>
      <c r="H58" s="30">
        <v>555980768.25999999</v>
      </c>
      <c r="I58" s="8">
        <v>401392641.56</v>
      </c>
      <c r="J58" s="8">
        <v>378112185.02999997</v>
      </c>
      <c r="K58" s="8">
        <v>41091753.299999997</v>
      </c>
      <c r="L58" s="8">
        <v>444958062.94999999</v>
      </c>
      <c r="M58" s="8">
        <v>378140204.92000002</v>
      </c>
      <c r="N58" s="8">
        <v>335138990.01273298</v>
      </c>
      <c r="O58" s="8">
        <v>51486676.450000003</v>
      </c>
      <c r="P58" s="8">
        <v>1305426251.8199999</v>
      </c>
      <c r="Q58" s="8">
        <v>1180513248.9732101</v>
      </c>
      <c r="R58" s="8">
        <v>1173370046.7367001</v>
      </c>
      <c r="S58" s="15">
        <v>113974853.6945</v>
      </c>
      <c r="T58" s="8">
        <v>224695198.56</v>
      </c>
      <c r="U58" s="8">
        <v>75090545.743000001</v>
      </c>
      <c r="V58" s="15">
        <v>85234625.790000007</v>
      </c>
      <c r="W58" s="8">
        <v>92718921.330000296</v>
      </c>
      <c r="X58" s="8">
        <v>1125448989.1400001</v>
      </c>
      <c r="Y58" s="8">
        <v>953922762.89999998</v>
      </c>
      <c r="Z58" s="18">
        <v>933138000.38999999</v>
      </c>
      <c r="AA58" s="19">
        <v>71233522.280000001</v>
      </c>
      <c r="AB58" s="19">
        <v>861914235.46000004</v>
      </c>
      <c r="AC58" s="8">
        <v>718453455.89999998</v>
      </c>
      <c r="AD58" s="43">
        <v>642211106.74000001</v>
      </c>
      <c r="AE58" s="43">
        <v>144443720.37</v>
      </c>
      <c r="AF58" s="43">
        <v>1376284126.28</v>
      </c>
      <c r="AG58" s="43">
        <v>1258880673.96</v>
      </c>
      <c r="AH58" s="58">
        <f>'[1]Short balance'!C58</f>
        <v>1250414573.3299999</v>
      </c>
    </row>
    <row r="59" spans="1:752" x14ac:dyDescent="0.2">
      <c r="A59" s="7" t="s">
        <v>60</v>
      </c>
      <c r="B59" s="30">
        <v>2000000</v>
      </c>
      <c r="C59" s="30">
        <v>892500</v>
      </c>
      <c r="D59" s="30">
        <v>906500</v>
      </c>
      <c r="E59" s="30">
        <v>1240451</v>
      </c>
      <c r="F59" s="30">
        <v>915000</v>
      </c>
      <c r="G59" s="30">
        <v>915000</v>
      </c>
      <c r="H59" s="30">
        <v>915000</v>
      </c>
      <c r="I59" s="8">
        <v>2015000</v>
      </c>
      <c r="J59" s="8">
        <v>1027000</v>
      </c>
      <c r="K59" s="8">
        <v>0</v>
      </c>
      <c r="L59" s="8">
        <v>0</v>
      </c>
      <c r="M59" s="8">
        <v>0</v>
      </c>
      <c r="N59" s="8">
        <v>1494314</v>
      </c>
      <c r="O59" s="8">
        <v>1537668</v>
      </c>
      <c r="P59" s="8">
        <v>1618546</v>
      </c>
      <c r="Q59" s="8">
        <v>825000</v>
      </c>
      <c r="R59" s="8">
        <v>825000</v>
      </c>
      <c r="S59" s="15">
        <v>825000</v>
      </c>
      <c r="T59" s="8">
        <v>975000</v>
      </c>
      <c r="U59" s="8">
        <v>185253000</v>
      </c>
      <c r="V59" s="15">
        <v>180713307</v>
      </c>
      <c r="W59" s="8">
        <v>177388572</v>
      </c>
      <c r="X59" s="8">
        <v>652500</v>
      </c>
      <c r="Y59" s="8">
        <v>1134180</v>
      </c>
      <c r="Z59" s="18">
        <v>652500</v>
      </c>
      <c r="AA59" s="20">
        <v>652500</v>
      </c>
      <c r="AB59" s="20">
        <v>675000</v>
      </c>
      <c r="AC59" s="8">
        <v>12247559</v>
      </c>
      <c r="AD59" s="43">
        <v>108800</v>
      </c>
      <c r="AE59" s="43">
        <v>0</v>
      </c>
      <c r="AF59" s="43">
        <v>0</v>
      </c>
      <c r="AG59" s="43">
        <v>15866003.060000001</v>
      </c>
      <c r="AH59" s="58">
        <f>'[1]Short balance'!C59</f>
        <v>16186003.060000001</v>
      </c>
    </row>
    <row r="60" spans="1:752" x14ac:dyDescent="0.2">
      <c r="A60" s="7" t="s">
        <v>62</v>
      </c>
      <c r="B60" s="30">
        <v>0</v>
      </c>
      <c r="C60" s="30">
        <v>0</v>
      </c>
      <c r="D60" s="30">
        <v>0</v>
      </c>
      <c r="E60" s="30">
        <v>825536</v>
      </c>
      <c r="F60" s="30">
        <v>0</v>
      </c>
      <c r="G60" s="30">
        <v>68000</v>
      </c>
      <c r="H60" s="30">
        <v>12529</v>
      </c>
      <c r="I60" s="8">
        <v>0</v>
      </c>
      <c r="J60" s="8">
        <v>757926</v>
      </c>
      <c r="K60" s="8">
        <v>0</v>
      </c>
      <c r="L60" s="8">
        <v>0</v>
      </c>
      <c r="M60" s="8">
        <v>0</v>
      </c>
      <c r="N60" s="8">
        <v>1198885.94</v>
      </c>
      <c r="O60" s="8">
        <v>0</v>
      </c>
      <c r="P60" s="8">
        <v>26632.002318476301</v>
      </c>
      <c r="Q60" s="8">
        <v>83813</v>
      </c>
      <c r="R60" s="8">
        <v>338789.62</v>
      </c>
      <c r="S60" s="15">
        <v>0</v>
      </c>
      <c r="T60" s="8">
        <v>0</v>
      </c>
      <c r="U60" s="8">
        <v>2547098</v>
      </c>
      <c r="V60" s="15">
        <v>0</v>
      </c>
      <c r="W60" s="8">
        <v>75126123.480000004</v>
      </c>
      <c r="X60" s="8">
        <v>0</v>
      </c>
      <c r="Y60" s="8">
        <v>1339776.6000000001</v>
      </c>
      <c r="Z60" s="18">
        <v>89058.6</v>
      </c>
      <c r="AA60" s="20">
        <v>0</v>
      </c>
      <c r="AB60" s="20">
        <v>100860.7</v>
      </c>
      <c r="AC60" s="8">
        <v>3.21</v>
      </c>
      <c r="AD60" s="43">
        <v>0</v>
      </c>
      <c r="AE60" s="43">
        <v>0</v>
      </c>
      <c r="AF60" s="43">
        <v>0</v>
      </c>
      <c r="AG60" s="43">
        <v>0</v>
      </c>
      <c r="AH60" s="58">
        <f>'[1]Short balance'!C60</f>
        <v>0</v>
      </c>
    </row>
    <row r="61" spans="1:752" x14ac:dyDescent="0.2">
      <c r="A61" s="7" t="s">
        <v>63</v>
      </c>
      <c r="B61" s="30">
        <v>72204252</v>
      </c>
      <c r="C61" s="30">
        <v>72152189</v>
      </c>
      <c r="D61" s="30">
        <v>70745173</v>
      </c>
      <c r="E61" s="30">
        <v>67768596.329999998</v>
      </c>
      <c r="F61" s="30">
        <v>150993912</v>
      </c>
      <c r="G61" s="30">
        <v>8923157.2200000007</v>
      </c>
      <c r="H61" s="30">
        <v>36201230.899999999</v>
      </c>
      <c r="I61" s="8">
        <v>35919227.890000001</v>
      </c>
      <c r="J61" s="8">
        <v>34351672.990000002</v>
      </c>
      <c r="K61" s="8">
        <v>20425895.66</v>
      </c>
      <c r="L61" s="8">
        <v>27434789.039999999</v>
      </c>
      <c r="M61" s="8">
        <v>31510626.149999999</v>
      </c>
      <c r="N61" s="8">
        <v>37016457.25</v>
      </c>
      <c r="O61" s="8">
        <v>28136366.789999999</v>
      </c>
      <c r="P61" s="8">
        <v>115262347.33</v>
      </c>
      <c r="Q61" s="8">
        <v>108318781.17</v>
      </c>
      <c r="R61" s="8">
        <v>107085421.19</v>
      </c>
      <c r="S61" s="15">
        <v>19001725.960000001</v>
      </c>
      <c r="T61" s="8">
        <v>124186209.653014</v>
      </c>
      <c r="U61" s="8">
        <v>37883680.465068497</v>
      </c>
      <c r="V61" s="15">
        <v>63250636.795068502</v>
      </c>
      <c r="W61" s="8">
        <v>33757223.315068498</v>
      </c>
      <c r="X61" s="8">
        <v>95623470.025068507</v>
      </c>
      <c r="Y61" s="8">
        <v>121345919.085068</v>
      </c>
      <c r="Z61" s="18">
        <v>131079690.755069</v>
      </c>
      <c r="AA61" s="19">
        <v>116122705.715068</v>
      </c>
      <c r="AB61" s="19">
        <v>148901937.115069</v>
      </c>
      <c r="AC61" s="8">
        <v>150798015.27323499</v>
      </c>
      <c r="AD61" s="43">
        <v>70576672.775068507</v>
      </c>
      <c r="AE61" s="43">
        <v>64135313.670000002</v>
      </c>
      <c r="AF61" s="43">
        <v>42933487.219999999</v>
      </c>
      <c r="AG61" s="43">
        <v>76699096.489999995</v>
      </c>
      <c r="AH61" s="58">
        <f>'[1]Short balance'!C61</f>
        <v>87267652.519999996</v>
      </c>
    </row>
    <row r="62" spans="1:752" x14ac:dyDescent="0.2">
      <c r="A62" s="7" t="s">
        <v>64</v>
      </c>
      <c r="B62" s="30">
        <v>2906903929.3166666</v>
      </c>
      <c r="C62" s="30">
        <v>2907330235.0500002</v>
      </c>
      <c r="D62" s="30">
        <v>3174214686.1434317</v>
      </c>
      <c r="E62" s="30">
        <v>3289482889.10286</v>
      </c>
      <c r="F62" s="30">
        <v>3127055483.6473227</v>
      </c>
      <c r="G62" s="30">
        <v>3210216337.5928798</v>
      </c>
      <c r="H62" s="30">
        <v>3584646695.0700002</v>
      </c>
      <c r="I62" s="8">
        <v>3738931068.7493601</v>
      </c>
      <c r="J62" s="8">
        <v>4066698667.0004001</v>
      </c>
      <c r="K62" s="8">
        <v>3914060886.5651698</v>
      </c>
      <c r="L62" s="8">
        <v>3957933793.22861</v>
      </c>
      <c r="M62" s="8">
        <v>3867521038.6031299</v>
      </c>
      <c r="N62" s="8">
        <v>4403045175.9101105</v>
      </c>
      <c r="O62" s="8">
        <v>4389478790.4056997</v>
      </c>
      <c r="P62" s="8">
        <v>4746335490.6375303</v>
      </c>
      <c r="Q62" s="8">
        <v>4759377696.4927702</v>
      </c>
      <c r="R62" s="8">
        <v>5496356534.7927799</v>
      </c>
      <c r="S62" s="15">
        <v>6193625590.3389702</v>
      </c>
      <c r="T62" s="8">
        <v>6449455680.1186705</v>
      </c>
      <c r="U62" s="8">
        <v>7023418133.23211</v>
      </c>
      <c r="V62" s="15">
        <v>7829492660.3379803</v>
      </c>
      <c r="W62" s="8">
        <v>9880697138.2632504</v>
      </c>
      <c r="X62" s="8">
        <v>10218848546.3904</v>
      </c>
      <c r="Y62" s="8">
        <v>9905547152.8848991</v>
      </c>
      <c r="Z62" s="18">
        <v>10502462782.687599</v>
      </c>
      <c r="AA62" s="19">
        <v>12035765746.822001</v>
      </c>
      <c r="AB62" s="19">
        <v>12996513653.524599</v>
      </c>
      <c r="AC62" s="8">
        <v>12501445392.2397</v>
      </c>
      <c r="AD62" s="43">
        <v>11009793151.468201</v>
      </c>
      <c r="AE62" s="43">
        <v>12601044301.25</v>
      </c>
      <c r="AF62" s="43">
        <v>15133808877.3344</v>
      </c>
      <c r="AG62" s="43">
        <v>12886739235.407499</v>
      </c>
      <c r="AH62" s="58">
        <f>'[1]Short balance'!C62</f>
        <v>11939282881.653299</v>
      </c>
    </row>
    <row r="63" spans="1:752" x14ac:dyDescent="0.2">
      <c r="A63" s="7" t="s">
        <v>65</v>
      </c>
      <c r="B63" s="30">
        <v>3638287</v>
      </c>
      <c r="C63" s="30">
        <v>5229479</v>
      </c>
      <c r="D63" s="30">
        <v>3602611</v>
      </c>
      <c r="E63" s="30">
        <v>6865886</v>
      </c>
      <c r="F63" s="30">
        <v>6804180</v>
      </c>
      <c r="G63" s="30">
        <v>2367641</v>
      </c>
      <c r="H63" s="30">
        <v>4523765</v>
      </c>
      <c r="I63" s="8">
        <v>29992704.649999999</v>
      </c>
      <c r="J63" s="8">
        <v>84804007.189999998</v>
      </c>
      <c r="K63" s="8">
        <v>0</v>
      </c>
      <c r="L63" s="8">
        <v>0</v>
      </c>
      <c r="M63" s="8">
        <v>0</v>
      </c>
      <c r="N63" s="8">
        <v>31393547.210000001</v>
      </c>
      <c r="O63" s="8">
        <v>73462582.959999993</v>
      </c>
      <c r="P63" s="8">
        <v>2384893</v>
      </c>
      <c r="Q63" s="8">
        <v>3249658</v>
      </c>
      <c r="R63" s="8">
        <v>0</v>
      </c>
      <c r="S63" s="15">
        <v>2224352</v>
      </c>
      <c r="T63" s="8">
        <v>0</v>
      </c>
      <c r="U63" s="8">
        <v>4670900</v>
      </c>
      <c r="V63" s="15">
        <v>526993.429396305</v>
      </c>
      <c r="W63" s="8">
        <v>477800913.77999997</v>
      </c>
      <c r="X63" s="8">
        <v>527592162.74000001</v>
      </c>
      <c r="Y63" s="8">
        <v>0</v>
      </c>
      <c r="Z63" s="18">
        <v>0</v>
      </c>
      <c r="AA63" s="20">
        <v>1785531.25</v>
      </c>
      <c r="AB63" s="20">
        <v>0</v>
      </c>
      <c r="AC63" s="8">
        <v>22120561.059999999</v>
      </c>
      <c r="AD63" s="43">
        <v>0</v>
      </c>
      <c r="AE63" s="43">
        <v>0</v>
      </c>
      <c r="AF63" s="43">
        <v>0</v>
      </c>
      <c r="AG63" s="43">
        <v>0</v>
      </c>
      <c r="AH63" s="58">
        <f>'[1]Short balance'!C63</f>
        <v>0</v>
      </c>
    </row>
    <row r="64" spans="1:752" x14ac:dyDescent="0.2">
      <c r="A64" s="7" t="s">
        <v>66</v>
      </c>
      <c r="B64" s="30">
        <v>30984965.200000003</v>
      </c>
      <c r="C64" s="30">
        <v>29842725.469999999</v>
      </c>
      <c r="D64" s="30">
        <v>55407795.29999999</v>
      </c>
      <c r="E64" s="30">
        <v>66983305.189999998</v>
      </c>
      <c r="F64" s="30">
        <v>34823064.370000005</v>
      </c>
      <c r="G64" s="30">
        <v>105592272.75</v>
      </c>
      <c r="H64" s="30">
        <v>68286306.120000005</v>
      </c>
      <c r="I64" s="8">
        <v>54459351.710000001</v>
      </c>
      <c r="J64" s="8">
        <v>57547468.280000001</v>
      </c>
      <c r="K64" s="8">
        <v>92962574.780000001</v>
      </c>
      <c r="L64" s="8">
        <v>133753058.45999999</v>
      </c>
      <c r="M64" s="8">
        <v>160118920.25</v>
      </c>
      <c r="N64" s="8">
        <v>54312651.039999999</v>
      </c>
      <c r="O64" s="8">
        <v>78842783.689999998</v>
      </c>
      <c r="P64" s="8">
        <v>90852814.980000004</v>
      </c>
      <c r="Q64" s="8">
        <v>155132841.32777801</v>
      </c>
      <c r="R64" s="8">
        <v>361783345.45273399</v>
      </c>
      <c r="S64" s="15">
        <v>294245855.60077798</v>
      </c>
      <c r="T64" s="8">
        <v>418781751.94099998</v>
      </c>
      <c r="U64" s="8">
        <v>572566797.52334797</v>
      </c>
      <c r="V64" s="15">
        <v>2948181610.3420501</v>
      </c>
      <c r="W64" s="8">
        <v>910912635.98000002</v>
      </c>
      <c r="X64" s="8">
        <v>739839840.41807902</v>
      </c>
      <c r="Y64" s="8">
        <v>1487846034.03333</v>
      </c>
      <c r="Z64" s="18">
        <v>1013997136.8636301</v>
      </c>
      <c r="AA64" s="19">
        <v>1537271021.3345599</v>
      </c>
      <c r="AB64" s="19">
        <v>1445430794.36253</v>
      </c>
      <c r="AC64" s="8">
        <v>1351244821.1500001</v>
      </c>
      <c r="AD64" s="43">
        <v>1445012133.18013</v>
      </c>
      <c r="AE64" s="43">
        <v>1440325163.25</v>
      </c>
      <c r="AF64" s="43">
        <v>1481985851.214</v>
      </c>
      <c r="AG64" s="43">
        <v>1441476598.1667099</v>
      </c>
      <c r="AH64" s="58">
        <f>'[1]Short balance'!C64</f>
        <v>1552462535.72472</v>
      </c>
    </row>
    <row r="65" spans="1:752" s="55" customFormat="1" x14ac:dyDescent="0.2">
      <c r="A65" s="3" t="s">
        <v>35</v>
      </c>
      <c r="B65" s="48">
        <v>620608703.36000001</v>
      </c>
      <c r="C65" s="48">
        <v>532711644.94999999</v>
      </c>
      <c r="D65" s="48">
        <v>465597450</v>
      </c>
      <c r="E65" s="48">
        <v>406339630</v>
      </c>
      <c r="F65" s="48">
        <v>399837360</v>
      </c>
      <c r="G65" s="48">
        <v>1441036341</v>
      </c>
      <c r="H65" s="48">
        <v>2329003189.27</v>
      </c>
      <c r="I65" s="49">
        <v>3709453696</v>
      </c>
      <c r="J65" s="49">
        <v>9984215154.4799995</v>
      </c>
      <c r="K65" s="49">
        <v>11163001871.120001</v>
      </c>
      <c r="L65" s="49">
        <v>11969671345.15</v>
      </c>
      <c r="M65" s="49">
        <v>14900324903.92</v>
      </c>
      <c r="N65" s="49">
        <v>14561410733.34</v>
      </c>
      <c r="O65" s="49">
        <v>12032070462</v>
      </c>
      <c r="P65" s="49">
        <v>13579811312.01</v>
      </c>
      <c r="Q65" s="49">
        <v>13189714466.469999</v>
      </c>
      <c r="R65" s="49">
        <v>13053587300.200001</v>
      </c>
      <c r="S65" s="52">
        <v>12783883389.530001</v>
      </c>
      <c r="T65" s="49">
        <v>11370930233.910801</v>
      </c>
      <c r="U65" s="49">
        <v>9331417642.7714996</v>
      </c>
      <c r="V65" s="52">
        <v>8741537076.4824905</v>
      </c>
      <c r="W65" s="49">
        <v>7579096945.9175196</v>
      </c>
      <c r="X65" s="49">
        <v>7166896238.5773096</v>
      </c>
      <c r="Y65" s="49">
        <v>6479937407.6182098</v>
      </c>
      <c r="Z65" s="53">
        <v>5610258512.5773096</v>
      </c>
      <c r="AA65" s="54">
        <v>5503713551.3874197</v>
      </c>
      <c r="AB65" s="54">
        <v>7476309542.9291496</v>
      </c>
      <c r="AC65" s="49">
        <v>7067093261.1371498</v>
      </c>
      <c r="AD65" s="44">
        <v>6591197455.3478498</v>
      </c>
      <c r="AE65" s="44">
        <v>5928037950.7299995</v>
      </c>
      <c r="AF65" s="44">
        <v>5031878755.5900002</v>
      </c>
      <c r="AG65" s="44">
        <v>3939913854.6849999</v>
      </c>
      <c r="AH65" s="57">
        <f>'[1]Short balance'!C65</f>
        <v>6015793965.1805696</v>
      </c>
      <c r="AI65" s="35"/>
      <c r="AJ65" s="35"/>
      <c r="AK65" s="35"/>
      <c r="AL65" s="35"/>
      <c r="AM65" s="35"/>
      <c r="AN65" s="35"/>
      <c r="AO65" s="35"/>
      <c r="AP65" s="35"/>
      <c r="AQ65" s="35"/>
      <c r="AR65" s="35"/>
      <c r="AS65" s="35"/>
      <c r="AT65" s="35"/>
      <c r="AU65" s="35"/>
      <c r="AV65" s="35"/>
      <c r="AW65" s="35"/>
      <c r="AX65" s="35"/>
      <c r="AY65" s="35"/>
      <c r="AZ65" s="35"/>
      <c r="BA65" s="35"/>
      <c r="BB65" s="35"/>
      <c r="BC65" s="35"/>
      <c r="BD65" s="35"/>
      <c r="BE65" s="35"/>
      <c r="BF65" s="35"/>
      <c r="BG65" s="35"/>
      <c r="BH65" s="35"/>
      <c r="BI65" s="35"/>
      <c r="BJ65" s="35"/>
      <c r="BK65" s="35"/>
      <c r="BL65" s="35"/>
      <c r="BM65" s="35"/>
      <c r="BN65" s="35"/>
      <c r="BO65" s="35"/>
      <c r="BP65" s="35"/>
      <c r="BQ65" s="35"/>
      <c r="BR65" s="35"/>
      <c r="BS65" s="35"/>
      <c r="BT65" s="35"/>
      <c r="BU65" s="35"/>
      <c r="BV65" s="35"/>
      <c r="BW65" s="35"/>
      <c r="BX65" s="35"/>
      <c r="BY65" s="35"/>
      <c r="BZ65" s="35"/>
      <c r="CA65" s="35"/>
      <c r="CB65" s="35"/>
      <c r="CC65" s="35"/>
      <c r="CD65" s="35"/>
      <c r="CE65" s="35"/>
      <c r="CF65" s="35"/>
      <c r="CG65" s="35"/>
      <c r="CH65" s="35"/>
      <c r="CI65" s="35"/>
      <c r="CJ65" s="35"/>
      <c r="CK65" s="35"/>
      <c r="CL65" s="35"/>
      <c r="CM65" s="35"/>
      <c r="CN65" s="35"/>
      <c r="CO65" s="35"/>
      <c r="CP65" s="35"/>
      <c r="CQ65" s="35"/>
      <c r="CR65" s="35"/>
      <c r="CS65" s="35"/>
      <c r="CT65" s="35"/>
      <c r="CU65" s="35"/>
      <c r="CV65" s="35"/>
      <c r="CW65" s="35"/>
      <c r="CX65" s="35"/>
      <c r="CY65" s="35"/>
      <c r="CZ65" s="35"/>
      <c r="DA65" s="35"/>
      <c r="DB65" s="35"/>
      <c r="DC65" s="35"/>
      <c r="DD65" s="35"/>
      <c r="DE65" s="35"/>
      <c r="DF65" s="35"/>
      <c r="DG65" s="35"/>
      <c r="DH65" s="35"/>
      <c r="DI65" s="35"/>
      <c r="DJ65" s="35"/>
      <c r="DK65" s="35"/>
      <c r="DL65" s="35"/>
      <c r="DM65" s="35"/>
      <c r="DN65" s="35"/>
      <c r="DO65" s="35"/>
      <c r="DP65" s="35"/>
      <c r="DQ65" s="35"/>
      <c r="DR65" s="35"/>
      <c r="DS65" s="35"/>
      <c r="DT65" s="35"/>
      <c r="DU65" s="35"/>
      <c r="DV65" s="35"/>
      <c r="DW65" s="35"/>
      <c r="DX65" s="35"/>
      <c r="DY65" s="35"/>
      <c r="DZ65" s="35"/>
      <c r="EA65" s="35"/>
      <c r="EB65" s="35"/>
      <c r="EC65" s="35"/>
      <c r="ED65" s="35"/>
      <c r="EE65" s="35"/>
      <c r="EF65" s="35"/>
      <c r="EG65" s="35"/>
      <c r="EH65" s="35"/>
      <c r="EI65" s="35"/>
      <c r="EJ65" s="35"/>
      <c r="EK65" s="35"/>
      <c r="EL65" s="35"/>
      <c r="EM65" s="35"/>
      <c r="EN65" s="35"/>
      <c r="EO65" s="35"/>
      <c r="EP65" s="35"/>
      <c r="EQ65" s="35"/>
      <c r="ER65" s="35"/>
      <c r="ES65" s="35"/>
      <c r="ET65" s="35"/>
      <c r="EU65" s="35"/>
      <c r="EV65" s="35"/>
      <c r="EW65" s="35"/>
      <c r="EX65" s="35"/>
      <c r="EY65" s="35"/>
      <c r="EZ65" s="35"/>
      <c r="FA65" s="35"/>
      <c r="FB65" s="35"/>
      <c r="FC65" s="35"/>
      <c r="FD65" s="35"/>
      <c r="FE65" s="35"/>
      <c r="FF65" s="35"/>
      <c r="FG65" s="35"/>
      <c r="FH65" s="35"/>
      <c r="FI65" s="35"/>
      <c r="FJ65" s="35"/>
      <c r="FK65" s="35"/>
      <c r="FL65" s="35"/>
      <c r="FM65" s="35"/>
      <c r="FN65" s="35"/>
      <c r="FO65" s="35"/>
      <c r="FP65" s="35"/>
      <c r="FQ65" s="35"/>
      <c r="FR65" s="35"/>
      <c r="FS65" s="35"/>
      <c r="FT65" s="35"/>
      <c r="FU65" s="35"/>
      <c r="FV65" s="35"/>
      <c r="FW65" s="35"/>
      <c r="FX65" s="35"/>
      <c r="FY65" s="35"/>
      <c r="FZ65" s="35"/>
      <c r="GA65" s="35"/>
      <c r="GB65" s="35"/>
      <c r="GC65" s="35"/>
      <c r="GD65" s="35"/>
      <c r="GE65" s="35"/>
      <c r="GF65" s="35"/>
      <c r="GG65" s="35"/>
      <c r="GH65" s="35"/>
      <c r="GI65" s="35"/>
      <c r="GJ65" s="35"/>
      <c r="GK65" s="35"/>
      <c r="GL65" s="35"/>
      <c r="GM65" s="35"/>
      <c r="GN65" s="35"/>
      <c r="GO65" s="35"/>
      <c r="GP65" s="35"/>
      <c r="GQ65" s="35"/>
      <c r="GR65" s="35"/>
      <c r="GS65" s="35"/>
      <c r="GT65" s="35"/>
      <c r="GU65" s="35"/>
      <c r="GV65" s="35"/>
      <c r="GW65" s="35"/>
      <c r="GX65" s="35"/>
      <c r="GY65" s="35"/>
      <c r="GZ65" s="35"/>
      <c r="HA65" s="35"/>
      <c r="HB65" s="35"/>
      <c r="HC65" s="35"/>
      <c r="HD65" s="35"/>
      <c r="HE65" s="35"/>
      <c r="HF65" s="35"/>
      <c r="HG65" s="35"/>
      <c r="HH65" s="35"/>
      <c r="HI65" s="35"/>
      <c r="HJ65" s="35"/>
      <c r="HK65" s="35"/>
      <c r="HL65" s="35"/>
      <c r="HM65" s="35"/>
      <c r="HN65" s="35"/>
      <c r="HO65" s="35"/>
      <c r="HP65" s="35"/>
      <c r="HQ65" s="35"/>
      <c r="HR65" s="35"/>
      <c r="HS65" s="35"/>
      <c r="HT65" s="35"/>
      <c r="HU65" s="35"/>
      <c r="HV65" s="35"/>
      <c r="HW65" s="35"/>
      <c r="HX65" s="35"/>
      <c r="HY65" s="35"/>
      <c r="HZ65" s="35"/>
      <c r="IA65" s="35"/>
      <c r="IB65" s="35"/>
      <c r="IC65" s="35"/>
      <c r="ID65" s="35"/>
      <c r="IE65" s="35"/>
      <c r="IF65" s="35"/>
      <c r="IG65" s="35"/>
      <c r="IH65" s="35"/>
      <c r="II65" s="35"/>
      <c r="IJ65" s="35"/>
      <c r="IK65" s="35"/>
      <c r="IL65" s="35"/>
      <c r="IM65" s="35"/>
      <c r="IN65" s="35"/>
      <c r="IO65" s="35"/>
      <c r="IP65" s="35"/>
      <c r="IQ65" s="35"/>
      <c r="IR65" s="35"/>
      <c r="IS65" s="35"/>
      <c r="IT65" s="35"/>
      <c r="IU65" s="35"/>
      <c r="IV65" s="35"/>
      <c r="IW65" s="35"/>
      <c r="IX65" s="35"/>
      <c r="IY65" s="35"/>
      <c r="IZ65" s="35"/>
      <c r="JA65" s="35"/>
      <c r="JB65" s="35"/>
      <c r="JC65" s="35"/>
      <c r="JD65" s="35"/>
      <c r="JE65" s="35"/>
      <c r="JF65" s="35"/>
      <c r="JG65" s="35"/>
      <c r="JH65" s="35"/>
      <c r="JI65" s="35"/>
      <c r="JJ65" s="35"/>
      <c r="JK65" s="35"/>
      <c r="JL65" s="35"/>
      <c r="JM65" s="35"/>
      <c r="JN65" s="35"/>
      <c r="JO65" s="35"/>
      <c r="JP65" s="35"/>
      <c r="JQ65" s="35"/>
      <c r="JR65" s="35"/>
      <c r="JS65" s="35"/>
      <c r="JT65" s="35"/>
      <c r="JU65" s="35"/>
      <c r="JV65" s="35"/>
      <c r="JW65" s="35"/>
      <c r="JX65" s="35"/>
      <c r="JY65" s="35"/>
      <c r="JZ65" s="35"/>
      <c r="KA65" s="35"/>
      <c r="KB65" s="35"/>
      <c r="KC65" s="35"/>
      <c r="KD65" s="35"/>
      <c r="KE65" s="35"/>
      <c r="KF65" s="35"/>
      <c r="KG65" s="35"/>
      <c r="KH65" s="35"/>
      <c r="KI65" s="35"/>
      <c r="KJ65" s="35"/>
      <c r="KK65" s="35"/>
      <c r="KL65" s="35"/>
      <c r="KM65" s="35"/>
      <c r="KN65" s="35"/>
      <c r="KO65" s="35"/>
      <c r="KP65" s="35"/>
      <c r="KQ65" s="35"/>
      <c r="KR65" s="35"/>
      <c r="KS65" s="35"/>
      <c r="KT65" s="35"/>
      <c r="KU65" s="35"/>
      <c r="KV65" s="35"/>
      <c r="KW65" s="35"/>
      <c r="KX65" s="35"/>
      <c r="KY65" s="35"/>
      <c r="KZ65" s="35"/>
      <c r="LA65" s="35"/>
      <c r="LB65" s="35"/>
      <c r="LC65" s="35"/>
      <c r="LD65" s="35"/>
      <c r="LE65" s="35"/>
      <c r="LF65" s="35"/>
      <c r="LG65" s="35"/>
      <c r="LH65" s="35"/>
      <c r="LI65" s="35"/>
      <c r="LJ65" s="35"/>
      <c r="LK65" s="35"/>
      <c r="LL65" s="35"/>
      <c r="LM65" s="35"/>
      <c r="LN65" s="35"/>
      <c r="LO65" s="35"/>
      <c r="LP65" s="35"/>
      <c r="LQ65" s="35"/>
      <c r="LR65" s="35"/>
      <c r="LS65" s="35"/>
      <c r="LT65" s="35"/>
      <c r="LU65" s="35"/>
      <c r="LV65" s="35"/>
      <c r="LW65" s="35"/>
      <c r="LX65" s="35"/>
      <c r="LY65" s="35"/>
      <c r="LZ65" s="35"/>
      <c r="MA65" s="35"/>
      <c r="MB65" s="35"/>
      <c r="MC65" s="35"/>
      <c r="MD65" s="35"/>
      <c r="ME65" s="35"/>
      <c r="MF65" s="35"/>
      <c r="MG65" s="35"/>
      <c r="MH65" s="35"/>
      <c r="MI65" s="35"/>
      <c r="MJ65" s="35"/>
      <c r="MK65" s="35"/>
      <c r="ML65" s="35"/>
      <c r="MM65" s="35"/>
      <c r="MN65" s="35"/>
      <c r="MO65" s="35"/>
      <c r="MP65" s="35"/>
      <c r="MQ65" s="35"/>
      <c r="MR65" s="35"/>
      <c r="MS65" s="35"/>
      <c r="MT65" s="35"/>
      <c r="MU65" s="35"/>
      <c r="MV65" s="35"/>
      <c r="MW65" s="35"/>
      <c r="MX65" s="35"/>
      <c r="MY65" s="35"/>
      <c r="MZ65" s="35"/>
      <c r="NA65" s="35"/>
      <c r="NB65" s="35"/>
      <c r="NC65" s="35"/>
      <c r="ND65" s="35"/>
      <c r="NE65" s="35"/>
      <c r="NF65" s="35"/>
      <c r="NG65" s="35"/>
      <c r="NH65" s="35"/>
      <c r="NI65" s="35"/>
      <c r="NJ65" s="35"/>
      <c r="NK65" s="35"/>
      <c r="NL65" s="35"/>
      <c r="NM65" s="35"/>
      <c r="NN65" s="35"/>
      <c r="NO65" s="35"/>
      <c r="NP65" s="35"/>
      <c r="NQ65" s="35"/>
      <c r="NR65" s="35"/>
      <c r="NS65" s="35"/>
      <c r="NT65" s="35"/>
      <c r="NU65" s="35"/>
      <c r="NV65" s="35"/>
      <c r="NW65" s="35"/>
      <c r="NX65" s="35"/>
      <c r="NY65" s="35"/>
      <c r="NZ65" s="35"/>
      <c r="OA65" s="35"/>
      <c r="OB65" s="35"/>
      <c r="OC65" s="35"/>
      <c r="OD65" s="35"/>
      <c r="OE65" s="35"/>
      <c r="OF65" s="35"/>
      <c r="OG65" s="35"/>
      <c r="OH65" s="35"/>
      <c r="OI65" s="35"/>
      <c r="OJ65" s="35"/>
      <c r="OK65" s="35"/>
      <c r="OL65" s="35"/>
      <c r="OM65" s="35"/>
      <c r="ON65" s="35"/>
      <c r="OO65" s="35"/>
      <c r="OP65" s="35"/>
      <c r="OQ65" s="35"/>
      <c r="OR65" s="35"/>
      <c r="OS65" s="35"/>
      <c r="OT65" s="35"/>
      <c r="OU65" s="35"/>
      <c r="OV65" s="35"/>
      <c r="OW65" s="35"/>
      <c r="OX65" s="35"/>
      <c r="OY65" s="35"/>
      <c r="OZ65" s="35"/>
      <c r="PA65" s="35"/>
      <c r="PB65" s="35"/>
      <c r="PC65" s="35"/>
      <c r="PD65" s="35"/>
      <c r="PE65" s="35"/>
      <c r="PF65" s="35"/>
      <c r="PG65" s="35"/>
      <c r="PH65" s="35"/>
      <c r="PI65" s="35"/>
      <c r="PJ65" s="35"/>
      <c r="PK65" s="35"/>
      <c r="PL65" s="35"/>
      <c r="PM65" s="35"/>
      <c r="PN65" s="35"/>
      <c r="PO65" s="35"/>
      <c r="PP65" s="35"/>
      <c r="PQ65" s="35"/>
      <c r="PR65" s="35"/>
      <c r="PS65" s="35"/>
      <c r="PT65" s="35"/>
      <c r="PU65" s="35"/>
      <c r="PV65" s="35"/>
      <c r="PW65" s="35"/>
      <c r="PX65" s="35"/>
      <c r="PY65" s="35"/>
      <c r="PZ65" s="35"/>
      <c r="QA65" s="35"/>
      <c r="QB65" s="35"/>
      <c r="QC65" s="35"/>
      <c r="QD65" s="35"/>
      <c r="QE65" s="35"/>
      <c r="QF65" s="35"/>
      <c r="QG65" s="35"/>
      <c r="QH65" s="35"/>
      <c r="QI65" s="35"/>
      <c r="QJ65" s="35"/>
      <c r="QK65" s="35"/>
      <c r="QL65" s="35"/>
      <c r="QM65" s="35"/>
      <c r="QN65" s="35"/>
      <c r="QO65" s="35"/>
      <c r="QP65" s="35"/>
      <c r="QQ65" s="35"/>
      <c r="QR65" s="35"/>
      <c r="QS65" s="35"/>
      <c r="QT65" s="35"/>
      <c r="QU65" s="35"/>
      <c r="QV65" s="35"/>
      <c r="QW65" s="35"/>
      <c r="QX65" s="35"/>
      <c r="QY65" s="35"/>
      <c r="QZ65" s="35"/>
      <c r="RA65" s="35"/>
      <c r="RB65" s="35"/>
      <c r="RC65" s="35"/>
      <c r="RD65" s="35"/>
      <c r="RE65" s="35"/>
      <c r="RF65" s="35"/>
      <c r="RG65" s="35"/>
      <c r="RH65" s="35"/>
      <c r="RI65" s="35"/>
      <c r="RJ65" s="35"/>
      <c r="RK65" s="35"/>
      <c r="RL65" s="35"/>
      <c r="RM65" s="35"/>
      <c r="RN65" s="35"/>
      <c r="RO65" s="35"/>
      <c r="RP65" s="35"/>
      <c r="RQ65" s="35"/>
      <c r="RR65" s="35"/>
      <c r="RS65" s="35"/>
      <c r="RT65" s="35"/>
      <c r="RU65" s="35"/>
      <c r="RV65" s="35"/>
      <c r="RW65" s="35"/>
      <c r="RX65" s="35"/>
      <c r="RY65" s="35"/>
      <c r="RZ65" s="35"/>
      <c r="SA65" s="35"/>
      <c r="SB65" s="35"/>
      <c r="SC65" s="35"/>
      <c r="SD65" s="35"/>
      <c r="SE65" s="35"/>
      <c r="SF65" s="35"/>
      <c r="SG65" s="35"/>
      <c r="SH65" s="35"/>
      <c r="SI65" s="35"/>
      <c r="SJ65" s="35"/>
      <c r="SK65" s="35"/>
      <c r="SL65" s="35"/>
      <c r="SM65" s="35"/>
      <c r="SN65" s="35"/>
      <c r="SO65" s="35"/>
      <c r="SP65" s="35"/>
      <c r="SQ65" s="35"/>
      <c r="SR65" s="35"/>
      <c r="SS65" s="35"/>
      <c r="ST65" s="35"/>
      <c r="SU65" s="35"/>
      <c r="SV65" s="35"/>
      <c r="SW65" s="35"/>
      <c r="SX65" s="35"/>
      <c r="SY65" s="35"/>
      <c r="SZ65" s="35"/>
      <c r="TA65" s="35"/>
      <c r="TB65" s="35"/>
      <c r="TC65" s="35"/>
      <c r="TD65" s="35"/>
      <c r="TE65" s="35"/>
      <c r="TF65" s="35"/>
      <c r="TG65" s="35"/>
      <c r="TH65" s="35"/>
      <c r="TI65" s="35"/>
      <c r="TJ65" s="35"/>
      <c r="TK65" s="35"/>
      <c r="TL65" s="35"/>
      <c r="TM65" s="35"/>
      <c r="TN65" s="35"/>
      <c r="TO65" s="35"/>
      <c r="TP65" s="35"/>
      <c r="TQ65" s="35"/>
      <c r="TR65" s="35"/>
      <c r="TS65" s="35"/>
      <c r="TT65" s="35"/>
      <c r="TU65" s="35"/>
      <c r="TV65" s="35"/>
      <c r="TW65" s="35"/>
      <c r="TX65" s="35"/>
      <c r="TY65" s="35"/>
      <c r="TZ65" s="35"/>
      <c r="UA65" s="35"/>
      <c r="UB65" s="35"/>
      <c r="UC65" s="35"/>
      <c r="UD65" s="35"/>
      <c r="UE65" s="35"/>
      <c r="UF65" s="35"/>
      <c r="UG65" s="35"/>
      <c r="UH65" s="35"/>
      <c r="UI65" s="35"/>
      <c r="UJ65" s="35"/>
      <c r="UK65" s="35"/>
      <c r="UL65" s="35"/>
      <c r="UM65" s="35"/>
      <c r="UN65" s="35"/>
      <c r="UO65" s="35"/>
      <c r="UP65" s="35"/>
      <c r="UQ65" s="35"/>
      <c r="UR65" s="35"/>
      <c r="US65" s="35"/>
      <c r="UT65" s="35"/>
      <c r="UU65" s="35"/>
      <c r="UV65" s="35"/>
      <c r="UW65" s="35"/>
      <c r="UX65" s="35"/>
      <c r="UY65" s="35"/>
      <c r="UZ65" s="35"/>
      <c r="VA65" s="35"/>
      <c r="VB65" s="35"/>
      <c r="VC65" s="35"/>
      <c r="VD65" s="35"/>
      <c r="VE65" s="35"/>
      <c r="VF65" s="35"/>
      <c r="VG65" s="35"/>
      <c r="VH65" s="35"/>
      <c r="VI65" s="35"/>
      <c r="VJ65" s="35"/>
      <c r="VK65" s="35"/>
      <c r="VL65" s="35"/>
      <c r="VM65" s="35"/>
      <c r="VN65" s="35"/>
      <c r="VO65" s="35"/>
      <c r="VP65" s="35"/>
      <c r="VQ65" s="35"/>
      <c r="VR65" s="35"/>
      <c r="VS65" s="35"/>
      <c r="VT65" s="35"/>
      <c r="VU65" s="35"/>
      <c r="VV65" s="35"/>
      <c r="VW65" s="35"/>
      <c r="VX65" s="35"/>
      <c r="VY65" s="35"/>
      <c r="VZ65" s="35"/>
      <c r="WA65" s="35"/>
      <c r="WB65" s="35"/>
      <c r="WC65" s="35"/>
      <c r="WD65" s="35"/>
      <c r="WE65" s="35"/>
      <c r="WF65" s="35"/>
      <c r="WG65" s="35"/>
      <c r="WH65" s="35"/>
      <c r="WI65" s="35"/>
      <c r="WJ65" s="35"/>
      <c r="WK65" s="35"/>
      <c r="WL65" s="35"/>
      <c r="WM65" s="35"/>
      <c r="WN65" s="35"/>
      <c r="WO65" s="35"/>
      <c r="WP65" s="35"/>
      <c r="WQ65" s="35"/>
      <c r="WR65" s="35"/>
      <c r="WS65" s="35"/>
      <c r="WT65" s="35"/>
      <c r="WU65" s="35"/>
      <c r="WV65" s="35"/>
      <c r="WW65" s="35"/>
      <c r="WX65" s="35"/>
      <c r="WY65" s="35"/>
      <c r="WZ65" s="35"/>
      <c r="XA65" s="35"/>
      <c r="XB65" s="35"/>
      <c r="XC65" s="35"/>
      <c r="XD65" s="35"/>
      <c r="XE65" s="35"/>
      <c r="XF65" s="35"/>
      <c r="XG65" s="35"/>
      <c r="XH65" s="35"/>
      <c r="XI65" s="35"/>
      <c r="XJ65" s="35"/>
      <c r="XK65" s="35"/>
      <c r="XL65" s="35"/>
      <c r="XM65" s="35"/>
      <c r="XN65" s="35"/>
      <c r="XO65" s="35"/>
      <c r="XP65" s="35"/>
      <c r="XQ65" s="35"/>
      <c r="XR65" s="35"/>
      <c r="XS65" s="35"/>
      <c r="XT65" s="35"/>
      <c r="XU65" s="35"/>
      <c r="XV65" s="35"/>
      <c r="XW65" s="35"/>
      <c r="XX65" s="35"/>
      <c r="XY65" s="35"/>
      <c r="XZ65" s="35"/>
      <c r="YA65" s="35"/>
      <c r="YB65" s="35"/>
      <c r="YC65" s="35"/>
      <c r="YD65" s="35"/>
      <c r="YE65" s="35"/>
      <c r="YF65" s="35"/>
      <c r="YG65" s="35"/>
      <c r="YH65" s="35"/>
      <c r="YI65" s="35"/>
      <c r="YJ65" s="35"/>
      <c r="YK65" s="35"/>
      <c r="YL65" s="35"/>
      <c r="YM65" s="35"/>
      <c r="YN65" s="35"/>
      <c r="YO65" s="35"/>
      <c r="YP65" s="35"/>
      <c r="YQ65" s="35"/>
      <c r="YR65" s="35"/>
      <c r="YS65" s="35"/>
      <c r="YT65" s="35"/>
      <c r="YU65" s="35"/>
      <c r="YV65" s="35"/>
      <c r="YW65" s="35"/>
      <c r="YX65" s="35"/>
      <c r="YY65" s="35"/>
      <c r="YZ65" s="35"/>
      <c r="ZA65" s="35"/>
      <c r="ZB65" s="35"/>
      <c r="ZC65" s="35"/>
      <c r="ZD65" s="35"/>
      <c r="ZE65" s="35"/>
      <c r="ZF65" s="35"/>
      <c r="ZG65" s="35"/>
      <c r="ZH65" s="35"/>
      <c r="ZI65" s="35"/>
      <c r="ZJ65" s="35"/>
      <c r="ZK65" s="35"/>
      <c r="ZL65" s="35"/>
      <c r="ZM65" s="35"/>
      <c r="ZN65" s="35"/>
      <c r="ZO65" s="35"/>
      <c r="ZP65" s="35"/>
      <c r="ZQ65" s="35"/>
      <c r="ZR65" s="35"/>
      <c r="ZS65" s="35"/>
      <c r="ZT65" s="35"/>
      <c r="ZU65" s="35"/>
      <c r="ZV65" s="35"/>
      <c r="ZW65" s="35"/>
      <c r="ZX65" s="35"/>
      <c r="ZY65" s="35"/>
      <c r="ZZ65" s="35"/>
      <c r="AAA65" s="35"/>
      <c r="AAB65" s="35"/>
      <c r="AAC65" s="35"/>
      <c r="AAD65" s="35"/>
      <c r="AAE65" s="35"/>
      <c r="AAF65" s="35"/>
      <c r="AAG65" s="35"/>
      <c r="AAH65" s="35"/>
      <c r="AAI65" s="35"/>
      <c r="AAJ65" s="35"/>
      <c r="AAK65" s="35"/>
      <c r="AAL65" s="35"/>
      <c r="AAM65" s="35"/>
      <c r="AAN65" s="35"/>
      <c r="AAO65" s="35"/>
      <c r="AAP65" s="35"/>
      <c r="AAQ65" s="35"/>
      <c r="AAR65" s="35"/>
      <c r="AAS65" s="35"/>
      <c r="AAT65" s="35"/>
      <c r="AAU65" s="35"/>
      <c r="AAV65" s="35"/>
      <c r="AAW65" s="35"/>
      <c r="AAX65" s="35"/>
      <c r="AAY65" s="35"/>
      <c r="AAZ65" s="35"/>
      <c r="ABA65" s="35"/>
      <c r="ABB65" s="35"/>
      <c r="ABC65" s="35"/>
      <c r="ABD65" s="35"/>
      <c r="ABE65" s="35"/>
      <c r="ABF65" s="35"/>
      <c r="ABG65" s="35"/>
      <c r="ABH65" s="35"/>
      <c r="ABI65" s="35"/>
      <c r="ABJ65" s="35"/>
      <c r="ABK65" s="35"/>
      <c r="ABL65" s="35"/>
      <c r="ABM65" s="35"/>
      <c r="ABN65" s="35"/>
      <c r="ABO65" s="35"/>
      <c r="ABP65" s="35"/>
      <c r="ABQ65" s="35"/>
      <c r="ABR65" s="35"/>
      <c r="ABS65" s="35"/>
      <c r="ABT65" s="35"/>
      <c r="ABU65" s="35"/>
      <c r="ABV65" s="35"/>
      <c r="ABW65" s="35"/>
      <c r="ABX65" s="35"/>
    </row>
    <row r="66" spans="1:752" x14ac:dyDescent="0.2">
      <c r="A66" s="7" t="s">
        <v>54</v>
      </c>
      <c r="B66" s="30">
        <v>433626521.42000002</v>
      </c>
      <c r="C66" s="30">
        <v>375327263</v>
      </c>
      <c r="D66" s="30">
        <v>282906741</v>
      </c>
      <c r="E66" s="30">
        <v>341107827</v>
      </c>
      <c r="F66" s="30">
        <v>258744398</v>
      </c>
      <c r="G66" s="30">
        <v>416335985</v>
      </c>
      <c r="H66" s="30">
        <v>325166382</v>
      </c>
      <c r="I66" s="8">
        <v>284006038</v>
      </c>
      <c r="J66" s="8">
        <v>821148599.39999998</v>
      </c>
      <c r="K66" s="8">
        <v>296662380.39999998</v>
      </c>
      <c r="L66" s="8">
        <v>294627151.39999998</v>
      </c>
      <c r="M66" s="8">
        <v>283084398</v>
      </c>
      <c r="N66" s="8">
        <v>334282481</v>
      </c>
      <c r="O66" s="8">
        <v>287752744</v>
      </c>
      <c r="P66" s="8">
        <v>439839733.00999999</v>
      </c>
      <c r="Q66" s="8">
        <v>227166360.81</v>
      </c>
      <c r="R66" s="8">
        <v>326899982.5</v>
      </c>
      <c r="S66" s="15">
        <v>338821954.49000001</v>
      </c>
      <c r="T66" s="8">
        <v>231736593.47999999</v>
      </c>
      <c r="U66" s="8">
        <v>65332855.259999998</v>
      </c>
      <c r="V66" s="15">
        <v>99407026.379999995</v>
      </c>
      <c r="W66" s="8">
        <v>136726508.69</v>
      </c>
      <c r="X66" s="8">
        <v>49098021.140000001</v>
      </c>
      <c r="Y66" s="8">
        <v>5941993.8099999996</v>
      </c>
      <c r="Z66" s="18">
        <v>3554248.65</v>
      </c>
      <c r="AA66" s="20">
        <v>613804</v>
      </c>
      <c r="AB66" s="20">
        <v>106218649</v>
      </c>
      <c r="AC66" s="8">
        <v>30000000</v>
      </c>
      <c r="AD66" s="43">
        <v>0</v>
      </c>
      <c r="AE66" s="43">
        <v>0</v>
      </c>
      <c r="AF66" s="43">
        <v>0</v>
      </c>
      <c r="AG66" s="43">
        <v>13600000</v>
      </c>
      <c r="AH66" s="58">
        <f>'[1]Short balance'!C66</f>
        <v>3203518700</v>
      </c>
    </row>
    <row r="67" spans="1:752" x14ac:dyDescent="0.2">
      <c r="A67" s="7" t="s">
        <v>55</v>
      </c>
      <c r="B67" s="30">
        <v>151871606.40000001</v>
      </c>
      <c r="C67" s="30">
        <v>127462436.95</v>
      </c>
      <c r="D67" s="30">
        <v>82617223</v>
      </c>
      <c r="E67" s="30">
        <v>44625000</v>
      </c>
      <c r="F67" s="30">
        <v>41812500</v>
      </c>
      <c r="G67" s="30">
        <v>58796072</v>
      </c>
      <c r="H67" s="30">
        <v>414840283.26999998</v>
      </c>
      <c r="I67" s="8">
        <v>172437500</v>
      </c>
      <c r="J67" s="8">
        <v>569638521.08000004</v>
      </c>
      <c r="K67" s="8">
        <v>202089482.02000001</v>
      </c>
      <c r="L67" s="8">
        <v>154479407.58000001</v>
      </c>
      <c r="M67" s="8">
        <v>350894001.92000002</v>
      </c>
      <c r="N67" s="8">
        <v>301394326</v>
      </c>
      <c r="O67" s="8">
        <v>628206177</v>
      </c>
      <c r="P67" s="8">
        <v>549640179</v>
      </c>
      <c r="Q67" s="8">
        <v>652575255</v>
      </c>
      <c r="R67" s="8">
        <v>545603994</v>
      </c>
      <c r="S67" s="15">
        <v>409838568.33999997</v>
      </c>
      <c r="T67" s="8">
        <v>298339706.81999999</v>
      </c>
      <c r="U67" s="8">
        <v>394373652.05000001</v>
      </c>
      <c r="V67" s="15">
        <v>285401986.37</v>
      </c>
      <c r="W67" s="8">
        <v>161999997</v>
      </c>
      <c r="X67" s="8">
        <v>200871162</v>
      </c>
      <c r="Y67" s="8">
        <v>169369610</v>
      </c>
      <c r="Z67" s="18">
        <v>211373504.03999999</v>
      </c>
      <c r="AA67" s="19">
        <v>412795548.92000002</v>
      </c>
      <c r="AB67" s="19">
        <v>2379920972.5100002</v>
      </c>
      <c r="AC67" s="8">
        <v>2696416088.8800001</v>
      </c>
      <c r="AD67" s="43">
        <v>2618437701.8800001</v>
      </c>
      <c r="AE67" s="43">
        <v>2299095158.5100002</v>
      </c>
      <c r="AF67" s="43">
        <v>1338019233.55</v>
      </c>
      <c r="AG67" s="43">
        <v>1031953700</v>
      </c>
      <c r="AH67" s="58">
        <f>'[1]Short balance'!C67</f>
        <v>273743000</v>
      </c>
    </row>
    <row r="68" spans="1:752" x14ac:dyDescent="0.2">
      <c r="A68" s="7" t="s">
        <v>56</v>
      </c>
      <c r="B68" s="30">
        <v>28315200</v>
      </c>
      <c r="C68" s="30">
        <v>28315200</v>
      </c>
      <c r="D68" s="30">
        <v>99996000</v>
      </c>
      <c r="E68" s="30">
        <v>19122680</v>
      </c>
      <c r="F68" s="30">
        <v>97118815</v>
      </c>
      <c r="G68" s="30">
        <v>964500000</v>
      </c>
      <c r="H68" s="30">
        <v>1586622680</v>
      </c>
      <c r="I68" s="8">
        <v>3054944500</v>
      </c>
      <c r="J68" s="8">
        <v>8491325180</v>
      </c>
      <c r="K68" s="8">
        <v>10659717180</v>
      </c>
      <c r="L68" s="8">
        <v>11517049500</v>
      </c>
      <c r="M68" s="8">
        <v>14264697068</v>
      </c>
      <c r="N68" s="8">
        <v>13800197068</v>
      </c>
      <c r="O68" s="8">
        <v>11014987568</v>
      </c>
      <c r="P68" s="8">
        <v>12389197068</v>
      </c>
      <c r="Q68" s="8">
        <v>12305197068</v>
      </c>
      <c r="R68" s="8">
        <v>12169919748</v>
      </c>
      <c r="S68" s="15">
        <v>11986797068</v>
      </c>
      <c r="T68" s="8">
        <v>10819527803.910801</v>
      </c>
      <c r="U68" s="8">
        <v>8845757985.7614899</v>
      </c>
      <c r="V68" s="15">
        <v>8324230170.0324898</v>
      </c>
      <c r="W68" s="8">
        <v>7242586978.2875204</v>
      </c>
      <c r="X68" s="8">
        <v>6787082202.8872995</v>
      </c>
      <c r="Y68" s="8">
        <v>6277291434.9782</v>
      </c>
      <c r="Z68" s="18">
        <v>5344303309.4372997</v>
      </c>
      <c r="AA68" s="19">
        <v>5076772715.6974201</v>
      </c>
      <c r="AB68" s="19">
        <v>4972173339.0271502</v>
      </c>
      <c r="AC68" s="8">
        <v>4307994650.3071499</v>
      </c>
      <c r="AD68" s="43">
        <v>3952677694.1108499</v>
      </c>
      <c r="AE68" s="43">
        <v>3610894135.7800002</v>
      </c>
      <c r="AF68" s="43">
        <v>3663277733.2399998</v>
      </c>
      <c r="AG68" s="43">
        <v>2829957785.9699998</v>
      </c>
      <c r="AH68" s="58">
        <f>'[1]Short balance'!C68</f>
        <v>2488494646.1505699</v>
      </c>
    </row>
    <row r="69" spans="1:752" x14ac:dyDescent="0.2">
      <c r="A69" s="7" t="s">
        <v>57</v>
      </c>
      <c r="B69" s="30">
        <v>0</v>
      </c>
      <c r="C69" s="30">
        <v>0</v>
      </c>
      <c r="D69" s="30">
        <v>0</v>
      </c>
      <c r="E69" s="30">
        <v>0</v>
      </c>
      <c r="F69" s="30">
        <v>0</v>
      </c>
      <c r="G69" s="30">
        <v>0</v>
      </c>
      <c r="H69" s="30">
        <v>0</v>
      </c>
      <c r="I69" s="8">
        <v>196000000</v>
      </c>
      <c r="J69" s="8">
        <v>100000000</v>
      </c>
      <c r="K69" s="8">
        <v>0</v>
      </c>
      <c r="L69" s="8">
        <v>0</v>
      </c>
      <c r="M69" s="8">
        <v>0</v>
      </c>
      <c r="N69" s="8">
        <v>123560958.34</v>
      </c>
      <c r="O69" s="8">
        <v>100000000</v>
      </c>
      <c r="P69" s="8">
        <v>200000000</v>
      </c>
      <c r="Q69" s="8">
        <v>0</v>
      </c>
      <c r="R69" s="8">
        <v>0</v>
      </c>
      <c r="S69" s="15">
        <v>0</v>
      </c>
      <c r="T69" s="8">
        <v>0</v>
      </c>
      <c r="U69" s="8">
        <v>0</v>
      </c>
      <c r="V69" s="15">
        <v>0</v>
      </c>
      <c r="W69" s="8">
        <v>0</v>
      </c>
      <c r="X69" s="8">
        <v>82455346.510000005</v>
      </c>
      <c r="Y69" s="8">
        <v>0</v>
      </c>
      <c r="Z69" s="18">
        <v>0</v>
      </c>
      <c r="AA69" s="20">
        <v>0</v>
      </c>
      <c r="AB69" s="20">
        <v>0</v>
      </c>
      <c r="AC69" s="8">
        <v>13600000</v>
      </c>
      <c r="AD69" s="43">
        <v>0</v>
      </c>
      <c r="AE69" s="43">
        <v>0</v>
      </c>
      <c r="AF69" s="43">
        <v>0</v>
      </c>
      <c r="AG69" s="43">
        <v>0</v>
      </c>
      <c r="AH69" s="58">
        <f>'[1]Short balance'!C69</f>
        <v>0</v>
      </c>
    </row>
    <row r="70" spans="1:752" x14ac:dyDescent="0.2">
      <c r="A70" s="7" t="s">
        <v>67</v>
      </c>
      <c r="B70" s="30">
        <v>6795375.54</v>
      </c>
      <c r="C70" s="30">
        <v>1606745</v>
      </c>
      <c r="D70" s="30">
        <v>77486</v>
      </c>
      <c r="E70" s="30">
        <v>1484123</v>
      </c>
      <c r="F70" s="30">
        <v>2161647</v>
      </c>
      <c r="G70" s="30">
        <v>1404284</v>
      </c>
      <c r="H70" s="30">
        <v>2373844</v>
      </c>
      <c r="I70" s="8">
        <v>2065658</v>
      </c>
      <c r="J70" s="8">
        <v>2102854</v>
      </c>
      <c r="K70" s="8">
        <v>4532828.7</v>
      </c>
      <c r="L70" s="8">
        <v>3515286.17</v>
      </c>
      <c r="M70" s="8">
        <v>1649436</v>
      </c>
      <c r="N70" s="8">
        <v>1975900</v>
      </c>
      <c r="O70" s="8">
        <v>1123973</v>
      </c>
      <c r="P70" s="8">
        <v>1134332</v>
      </c>
      <c r="Q70" s="8">
        <v>4775782.66</v>
      </c>
      <c r="R70" s="8">
        <v>11163575.699999999</v>
      </c>
      <c r="S70" s="15">
        <v>48425798.700000003</v>
      </c>
      <c r="T70" s="8">
        <v>21326129.699999999</v>
      </c>
      <c r="U70" s="8">
        <v>25953149.699999999</v>
      </c>
      <c r="V70" s="15">
        <v>32497893.699999999</v>
      </c>
      <c r="W70" s="8">
        <v>37783461.939999998</v>
      </c>
      <c r="X70" s="8">
        <v>47389506.039999999</v>
      </c>
      <c r="Y70" s="8">
        <v>27334368.829999998</v>
      </c>
      <c r="Z70" s="18">
        <v>51027450.450000003</v>
      </c>
      <c r="AA70" s="19">
        <v>13531482.77</v>
      </c>
      <c r="AB70" s="19">
        <v>17996582.392000001</v>
      </c>
      <c r="AC70" s="8">
        <v>19082521.949999999</v>
      </c>
      <c r="AD70" s="43">
        <v>20082059.357000001</v>
      </c>
      <c r="AE70" s="43">
        <v>18048656.440000001</v>
      </c>
      <c r="AF70" s="43">
        <v>30581788.800000001</v>
      </c>
      <c r="AG70" s="43">
        <v>64402368.714999199</v>
      </c>
      <c r="AH70" s="58">
        <f>'[1]Short balance'!C70</f>
        <v>50037619.030000001</v>
      </c>
    </row>
    <row r="71" spans="1:752" s="55" customFormat="1" x14ac:dyDescent="0.2">
      <c r="A71" s="11" t="s">
        <v>36</v>
      </c>
      <c r="B71" s="48">
        <v>17699463512.060001</v>
      </c>
      <c r="C71" s="48">
        <v>19021955392.390999</v>
      </c>
      <c r="D71" s="48">
        <v>16578877979.399897</v>
      </c>
      <c r="E71" s="48">
        <v>17753407941.0341</v>
      </c>
      <c r="F71" s="48">
        <v>18818334710.691818</v>
      </c>
      <c r="G71" s="48">
        <v>19561044572.8773</v>
      </c>
      <c r="H71" s="48">
        <v>18540600983.183998</v>
      </c>
      <c r="I71" s="49">
        <v>19491452072.270401</v>
      </c>
      <c r="J71" s="49">
        <v>20513800172.216599</v>
      </c>
      <c r="K71" s="49">
        <v>21577823867.655499</v>
      </c>
      <c r="L71" s="49">
        <v>20524884647.441502</v>
      </c>
      <c r="M71" s="49">
        <v>21631739419.550301</v>
      </c>
      <c r="N71" s="49">
        <v>22765836860.873699</v>
      </c>
      <c r="O71" s="49">
        <v>24044078197.5881</v>
      </c>
      <c r="P71" s="49">
        <v>23633988942.7869</v>
      </c>
      <c r="Q71" s="49">
        <v>25360841383.863499</v>
      </c>
      <c r="R71" s="49">
        <v>27818428214.011002</v>
      </c>
      <c r="S71" s="52">
        <v>29971628893.945202</v>
      </c>
      <c r="T71" s="49">
        <v>28307016322.777699</v>
      </c>
      <c r="U71" s="49">
        <v>28689809205.034599</v>
      </c>
      <c r="V71" s="52">
        <v>32234789106.009899</v>
      </c>
      <c r="W71" s="49">
        <v>33471201273.663898</v>
      </c>
      <c r="X71" s="49">
        <v>32248249586.2514</v>
      </c>
      <c r="Y71" s="49">
        <v>36303704515.806198</v>
      </c>
      <c r="Z71" s="53">
        <v>39859224683.286797</v>
      </c>
      <c r="AA71" s="54">
        <v>42867415344.0821</v>
      </c>
      <c r="AB71" s="54">
        <v>43221604882.384201</v>
      </c>
      <c r="AC71" s="49">
        <v>45536529379.1353</v>
      </c>
      <c r="AD71" s="44">
        <v>47475092210.604599</v>
      </c>
      <c r="AE71" s="44">
        <v>49471153318.889999</v>
      </c>
      <c r="AF71" s="44">
        <v>51089406803.232597</v>
      </c>
      <c r="AG71" s="44">
        <v>55876721637.435799</v>
      </c>
      <c r="AH71" s="57">
        <f>'[1]Short balance'!C71</f>
        <v>60777811193.624298</v>
      </c>
      <c r="AI71" s="35"/>
      <c r="AJ71" s="35"/>
      <c r="AK71" s="35"/>
      <c r="AL71" s="35"/>
      <c r="AM71" s="35"/>
      <c r="AN71" s="35"/>
      <c r="AO71" s="35"/>
      <c r="AP71" s="35"/>
      <c r="AQ71" s="35"/>
      <c r="AR71" s="35"/>
      <c r="AS71" s="35"/>
      <c r="AT71" s="35"/>
      <c r="AU71" s="35"/>
      <c r="AV71" s="35"/>
      <c r="AW71" s="35"/>
      <c r="AX71" s="35"/>
      <c r="AY71" s="35"/>
      <c r="AZ71" s="35"/>
      <c r="BA71" s="35"/>
      <c r="BB71" s="35"/>
      <c r="BC71" s="35"/>
      <c r="BD71" s="35"/>
      <c r="BE71" s="35"/>
      <c r="BF71" s="35"/>
      <c r="BG71" s="35"/>
      <c r="BH71" s="35"/>
      <c r="BI71" s="35"/>
      <c r="BJ71" s="35"/>
      <c r="BK71" s="35"/>
      <c r="BL71" s="35"/>
      <c r="BM71" s="35"/>
      <c r="BN71" s="35"/>
      <c r="BO71" s="35"/>
      <c r="BP71" s="35"/>
      <c r="BQ71" s="35"/>
      <c r="BR71" s="35"/>
      <c r="BS71" s="35"/>
      <c r="BT71" s="35"/>
      <c r="BU71" s="35"/>
      <c r="BV71" s="35"/>
      <c r="BW71" s="35"/>
      <c r="BX71" s="35"/>
      <c r="BY71" s="35"/>
      <c r="BZ71" s="35"/>
      <c r="CA71" s="35"/>
      <c r="CB71" s="35"/>
      <c r="CC71" s="35"/>
      <c r="CD71" s="35"/>
      <c r="CE71" s="35"/>
      <c r="CF71" s="35"/>
      <c r="CG71" s="35"/>
      <c r="CH71" s="35"/>
      <c r="CI71" s="35"/>
      <c r="CJ71" s="35"/>
      <c r="CK71" s="35"/>
      <c r="CL71" s="35"/>
      <c r="CM71" s="35"/>
      <c r="CN71" s="35"/>
      <c r="CO71" s="35"/>
      <c r="CP71" s="35"/>
      <c r="CQ71" s="35"/>
      <c r="CR71" s="35"/>
      <c r="CS71" s="35"/>
      <c r="CT71" s="35"/>
      <c r="CU71" s="35"/>
      <c r="CV71" s="35"/>
      <c r="CW71" s="35"/>
      <c r="CX71" s="35"/>
      <c r="CY71" s="35"/>
      <c r="CZ71" s="35"/>
      <c r="DA71" s="35"/>
      <c r="DB71" s="35"/>
      <c r="DC71" s="35"/>
      <c r="DD71" s="35"/>
      <c r="DE71" s="35"/>
      <c r="DF71" s="35"/>
      <c r="DG71" s="35"/>
      <c r="DH71" s="35"/>
      <c r="DI71" s="35"/>
      <c r="DJ71" s="35"/>
      <c r="DK71" s="35"/>
      <c r="DL71" s="35"/>
      <c r="DM71" s="35"/>
      <c r="DN71" s="35"/>
      <c r="DO71" s="35"/>
      <c r="DP71" s="35"/>
      <c r="DQ71" s="35"/>
      <c r="DR71" s="35"/>
      <c r="DS71" s="35"/>
      <c r="DT71" s="35"/>
      <c r="DU71" s="35"/>
      <c r="DV71" s="35"/>
      <c r="DW71" s="35"/>
      <c r="DX71" s="35"/>
      <c r="DY71" s="35"/>
      <c r="DZ71" s="35"/>
      <c r="EA71" s="35"/>
      <c r="EB71" s="35"/>
      <c r="EC71" s="35"/>
      <c r="ED71" s="35"/>
      <c r="EE71" s="35"/>
      <c r="EF71" s="35"/>
      <c r="EG71" s="35"/>
      <c r="EH71" s="35"/>
      <c r="EI71" s="35"/>
      <c r="EJ71" s="35"/>
      <c r="EK71" s="35"/>
      <c r="EL71" s="35"/>
      <c r="EM71" s="35"/>
      <c r="EN71" s="35"/>
      <c r="EO71" s="35"/>
      <c r="EP71" s="35"/>
      <c r="EQ71" s="35"/>
      <c r="ER71" s="35"/>
      <c r="ES71" s="35"/>
      <c r="ET71" s="35"/>
      <c r="EU71" s="35"/>
      <c r="EV71" s="35"/>
      <c r="EW71" s="35"/>
      <c r="EX71" s="35"/>
      <c r="EY71" s="35"/>
      <c r="EZ71" s="35"/>
      <c r="FA71" s="35"/>
      <c r="FB71" s="35"/>
      <c r="FC71" s="35"/>
      <c r="FD71" s="35"/>
      <c r="FE71" s="35"/>
      <c r="FF71" s="35"/>
      <c r="FG71" s="35"/>
      <c r="FH71" s="35"/>
      <c r="FI71" s="35"/>
      <c r="FJ71" s="35"/>
      <c r="FK71" s="35"/>
      <c r="FL71" s="35"/>
      <c r="FM71" s="35"/>
      <c r="FN71" s="35"/>
      <c r="FO71" s="35"/>
      <c r="FP71" s="35"/>
      <c r="FQ71" s="35"/>
      <c r="FR71" s="35"/>
      <c r="FS71" s="35"/>
      <c r="FT71" s="35"/>
      <c r="FU71" s="35"/>
      <c r="FV71" s="35"/>
      <c r="FW71" s="35"/>
      <c r="FX71" s="35"/>
      <c r="FY71" s="35"/>
      <c r="FZ71" s="35"/>
      <c r="GA71" s="35"/>
      <c r="GB71" s="35"/>
      <c r="GC71" s="35"/>
      <c r="GD71" s="35"/>
      <c r="GE71" s="35"/>
      <c r="GF71" s="35"/>
      <c r="GG71" s="35"/>
      <c r="GH71" s="35"/>
      <c r="GI71" s="35"/>
      <c r="GJ71" s="35"/>
      <c r="GK71" s="35"/>
      <c r="GL71" s="35"/>
      <c r="GM71" s="35"/>
      <c r="GN71" s="35"/>
      <c r="GO71" s="35"/>
      <c r="GP71" s="35"/>
      <c r="GQ71" s="35"/>
      <c r="GR71" s="35"/>
      <c r="GS71" s="35"/>
      <c r="GT71" s="35"/>
      <c r="GU71" s="35"/>
      <c r="GV71" s="35"/>
      <c r="GW71" s="35"/>
      <c r="GX71" s="35"/>
      <c r="GY71" s="35"/>
      <c r="GZ71" s="35"/>
      <c r="HA71" s="35"/>
      <c r="HB71" s="35"/>
      <c r="HC71" s="35"/>
      <c r="HD71" s="35"/>
      <c r="HE71" s="35"/>
      <c r="HF71" s="35"/>
      <c r="HG71" s="35"/>
      <c r="HH71" s="35"/>
      <c r="HI71" s="35"/>
      <c r="HJ71" s="35"/>
      <c r="HK71" s="35"/>
      <c r="HL71" s="35"/>
      <c r="HM71" s="35"/>
      <c r="HN71" s="35"/>
      <c r="HO71" s="35"/>
      <c r="HP71" s="35"/>
      <c r="HQ71" s="35"/>
      <c r="HR71" s="35"/>
      <c r="HS71" s="35"/>
      <c r="HT71" s="35"/>
      <c r="HU71" s="35"/>
      <c r="HV71" s="35"/>
      <c r="HW71" s="35"/>
      <c r="HX71" s="35"/>
      <c r="HY71" s="35"/>
      <c r="HZ71" s="35"/>
      <c r="IA71" s="35"/>
      <c r="IB71" s="35"/>
      <c r="IC71" s="35"/>
      <c r="ID71" s="35"/>
      <c r="IE71" s="35"/>
      <c r="IF71" s="35"/>
      <c r="IG71" s="35"/>
      <c r="IH71" s="35"/>
      <c r="II71" s="35"/>
      <c r="IJ71" s="35"/>
      <c r="IK71" s="35"/>
      <c r="IL71" s="35"/>
      <c r="IM71" s="35"/>
      <c r="IN71" s="35"/>
      <c r="IO71" s="35"/>
      <c r="IP71" s="35"/>
      <c r="IQ71" s="35"/>
      <c r="IR71" s="35"/>
      <c r="IS71" s="35"/>
      <c r="IT71" s="35"/>
      <c r="IU71" s="35"/>
      <c r="IV71" s="35"/>
      <c r="IW71" s="35"/>
      <c r="IX71" s="35"/>
      <c r="IY71" s="35"/>
      <c r="IZ71" s="35"/>
      <c r="JA71" s="35"/>
      <c r="JB71" s="35"/>
      <c r="JC71" s="35"/>
      <c r="JD71" s="35"/>
      <c r="JE71" s="35"/>
      <c r="JF71" s="35"/>
      <c r="JG71" s="35"/>
      <c r="JH71" s="35"/>
      <c r="JI71" s="35"/>
      <c r="JJ71" s="35"/>
      <c r="JK71" s="35"/>
      <c r="JL71" s="35"/>
      <c r="JM71" s="35"/>
      <c r="JN71" s="35"/>
      <c r="JO71" s="35"/>
      <c r="JP71" s="35"/>
      <c r="JQ71" s="35"/>
      <c r="JR71" s="35"/>
      <c r="JS71" s="35"/>
      <c r="JT71" s="35"/>
      <c r="JU71" s="35"/>
      <c r="JV71" s="35"/>
      <c r="JW71" s="35"/>
      <c r="JX71" s="35"/>
      <c r="JY71" s="35"/>
      <c r="JZ71" s="35"/>
      <c r="KA71" s="35"/>
      <c r="KB71" s="35"/>
      <c r="KC71" s="35"/>
      <c r="KD71" s="35"/>
      <c r="KE71" s="35"/>
      <c r="KF71" s="35"/>
      <c r="KG71" s="35"/>
      <c r="KH71" s="35"/>
      <c r="KI71" s="35"/>
      <c r="KJ71" s="35"/>
      <c r="KK71" s="35"/>
      <c r="KL71" s="35"/>
      <c r="KM71" s="35"/>
      <c r="KN71" s="35"/>
      <c r="KO71" s="35"/>
      <c r="KP71" s="35"/>
      <c r="KQ71" s="35"/>
      <c r="KR71" s="35"/>
      <c r="KS71" s="35"/>
      <c r="KT71" s="35"/>
      <c r="KU71" s="35"/>
      <c r="KV71" s="35"/>
      <c r="KW71" s="35"/>
      <c r="KX71" s="35"/>
      <c r="KY71" s="35"/>
      <c r="KZ71" s="35"/>
      <c r="LA71" s="35"/>
      <c r="LB71" s="35"/>
      <c r="LC71" s="35"/>
      <c r="LD71" s="35"/>
      <c r="LE71" s="35"/>
      <c r="LF71" s="35"/>
      <c r="LG71" s="35"/>
      <c r="LH71" s="35"/>
      <c r="LI71" s="35"/>
      <c r="LJ71" s="35"/>
      <c r="LK71" s="35"/>
      <c r="LL71" s="35"/>
      <c r="LM71" s="35"/>
      <c r="LN71" s="35"/>
      <c r="LO71" s="35"/>
      <c r="LP71" s="35"/>
      <c r="LQ71" s="35"/>
      <c r="LR71" s="35"/>
      <c r="LS71" s="35"/>
      <c r="LT71" s="35"/>
      <c r="LU71" s="35"/>
      <c r="LV71" s="35"/>
      <c r="LW71" s="35"/>
      <c r="LX71" s="35"/>
      <c r="LY71" s="35"/>
      <c r="LZ71" s="35"/>
      <c r="MA71" s="35"/>
      <c r="MB71" s="35"/>
      <c r="MC71" s="35"/>
      <c r="MD71" s="35"/>
      <c r="ME71" s="35"/>
      <c r="MF71" s="35"/>
      <c r="MG71" s="35"/>
      <c r="MH71" s="35"/>
      <c r="MI71" s="35"/>
      <c r="MJ71" s="35"/>
      <c r="MK71" s="35"/>
      <c r="ML71" s="35"/>
      <c r="MM71" s="35"/>
      <c r="MN71" s="35"/>
      <c r="MO71" s="35"/>
      <c r="MP71" s="35"/>
      <c r="MQ71" s="35"/>
      <c r="MR71" s="35"/>
      <c r="MS71" s="35"/>
      <c r="MT71" s="35"/>
      <c r="MU71" s="35"/>
      <c r="MV71" s="35"/>
      <c r="MW71" s="35"/>
      <c r="MX71" s="35"/>
      <c r="MY71" s="35"/>
      <c r="MZ71" s="35"/>
      <c r="NA71" s="35"/>
      <c r="NB71" s="35"/>
      <c r="NC71" s="35"/>
      <c r="ND71" s="35"/>
      <c r="NE71" s="35"/>
      <c r="NF71" s="35"/>
      <c r="NG71" s="35"/>
      <c r="NH71" s="35"/>
      <c r="NI71" s="35"/>
      <c r="NJ71" s="35"/>
      <c r="NK71" s="35"/>
      <c r="NL71" s="35"/>
      <c r="NM71" s="35"/>
      <c r="NN71" s="35"/>
      <c r="NO71" s="35"/>
      <c r="NP71" s="35"/>
      <c r="NQ71" s="35"/>
      <c r="NR71" s="35"/>
      <c r="NS71" s="35"/>
      <c r="NT71" s="35"/>
      <c r="NU71" s="35"/>
      <c r="NV71" s="35"/>
      <c r="NW71" s="35"/>
      <c r="NX71" s="35"/>
      <c r="NY71" s="35"/>
      <c r="NZ71" s="35"/>
      <c r="OA71" s="35"/>
      <c r="OB71" s="35"/>
      <c r="OC71" s="35"/>
      <c r="OD71" s="35"/>
      <c r="OE71" s="35"/>
      <c r="OF71" s="35"/>
      <c r="OG71" s="35"/>
      <c r="OH71" s="35"/>
      <c r="OI71" s="35"/>
      <c r="OJ71" s="35"/>
      <c r="OK71" s="35"/>
      <c r="OL71" s="35"/>
      <c r="OM71" s="35"/>
      <c r="ON71" s="35"/>
      <c r="OO71" s="35"/>
      <c r="OP71" s="35"/>
      <c r="OQ71" s="35"/>
      <c r="OR71" s="35"/>
      <c r="OS71" s="35"/>
      <c r="OT71" s="35"/>
      <c r="OU71" s="35"/>
      <c r="OV71" s="35"/>
      <c r="OW71" s="35"/>
      <c r="OX71" s="35"/>
      <c r="OY71" s="35"/>
      <c r="OZ71" s="35"/>
      <c r="PA71" s="35"/>
      <c r="PB71" s="35"/>
      <c r="PC71" s="35"/>
      <c r="PD71" s="35"/>
      <c r="PE71" s="35"/>
      <c r="PF71" s="35"/>
      <c r="PG71" s="35"/>
      <c r="PH71" s="35"/>
      <c r="PI71" s="35"/>
      <c r="PJ71" s="35"/>
      <c r="PK71" s="35"/>
      <c r="PL71" s="35"/>
      <c r="PM71" s="35"/>
      <c r="PN71" s="35"/>
      <c r="PO71" s="35"/>
      <c r="PP71" s="35"/>
      <c r="PQ71" s="35"/>
      <c r="PR71" s="35"/>
      <c r="PS71" s="35"/>
      <c r="PT71" s="35"/>
      <c r="PU71" s="35"/>
      <c r="PV71" s="35"/>
      <c r="PW71" s="35"/>
      <c r="PX71" s="35"/>
      <c r="PY71" s="35"/>
      <c r="PZ71" s="35"/>
      <c r="QA71" s="35"/>
      <c r="QB71" s="35"/>
      <c r="QC71" s="35"/>
      <c r="QD71" s="35"/>
      <c r="QE71" s="35"/>
      <c r="QF71" s="35"/>
      <c r="QG71" s="35"/>
      <c r="QH71" s="35"/>
      <c r="QI71" s="35"/>
      <c r="QJ71" s="35"/>
      <c r="QK71" s="35"/>
      <c r="QL71" s="35"/>
      <c r="QM71" s="35"/>
      <c r="QN71" s="35"/>
      <c r="QO71" s="35"/>
      <c r="QP71" s="35"/>
      <c r="QQ71" s="35"/>
      <c r="QR71" s="35"/>
      <c r="QS71" s="35"/>
      <c r="QT71" s="35"/>
      <c r="QU71" s="35"/>
      <c r="QV71" s="35"/>
      <c r="QW71" s="35"/>
      <c r="QX71" s="35"/>
      <c r="QY71" s="35"/>
      <c r="QZ71" s="35"/>
      <c r="RA71" s="35"/>
      <c r="RB71" s="35"/>
      <c r="RC71" s="35"/>
      <c r="RD71" s="35"/>
      <c r="RE71" s="35"/>
      <c r="RF71" s="35"/>
      <c r="RG71" s="35"/>
      <c r="RH71" s="35"/>
      <c r="RI71" s="35"/>
      <c r="RJ71" s="35"/>
      <c r="RK71" s="35"/>
      <c r="RL71" s="35"/>
      <c r="RM71" s="35"/>
      <c r="RN71" s="35"/>
      <c r="RO71" s="35"/>
      <c r="RP71" s="35"/>
      <c r="RQ71" s="35"/>
      <c r="RR71" s="35"/>
      <c r="RS71" s="35"/>
      <c r="RT71" s="35"/>
      <c r="RU71" s="35"/>
      <c r="RV71" s="35"/>
      <c r="RW71" s="35"/>
      <c r="RX71" s="35"/>
      <c r="RY71" s="35"/>
      <c r="RZ71" s="35"/>
      <c r="SA71" s="35"/>
      <c r="SB71" s="35"/>
      <c r="SC71" s="35"/>
      <c r="SD71" s="35"/>
      <c r="SE71" s="35"/>
      <c r="SF71" s="35"/>
      <c r="SG71" s="35"/>
      <c r="SH71" s="35"/>
      <c r="SI71" s="35"/>
      <c r="SJ71" s="35"/>
      <c r="SK71" s="35"/>
      <c r="SL71" s="35"/>
      <c r="SM71" s="35"/>
      <c r="SN71" s="35"/>
      <c r="SO71" s="35"/>
      <c r="SP71" s="35"/>
      <c r="SQ71" s="35"/>
      <c r="SR71" s="35"/>
      <c r="SS71" s="35"/>
      <c r="ST71" s="35"/>
      <c r="SU71" s="35"/>
      <c r="SV71" s="35"/>
      <c r="SW71" s="35"/>
      <c r="SX71" s="35"/>
      <c r="SY71" s="35"/>
      <c r="SZ71" s="35"/>
      <c r="TA71" s="35"/>
      <c r="TB71" s="35"/>
      <c r="TC71" s="35"/>
      <c r="TD71" s="35"/>
      <c r="TE71" s="35"/>
      <c r="TF71" s="35"/>
      <c r="TG71" s="35"/>
      <c r="TH71" s="35"/>
      <c r="TI71" s="35"/>
      <c r="TJ71" s="35"/>
      <c r="TK71" s="35"/>
      <c r="TL71" s="35"/>
      <c r="TM71" s="35"/>
      <c r="TN71" s="35"/>
      <c r="TO71" s="35"/>
      <c r="TP71" s="35"/>
      <c r="TQ71" s="35"/>
      <c r="TR71" s="35"/>
      <c r="TS71" s="35"/>
      <c r="TT71" s="35"/>
      <c r="TU71" s="35"/>
      <c r="TV71" s="35"/>
      <c r="TW71" s="35"/>
      <c r="TX71" s="35"/>
      <c r="TY71" s="35"/>
      <c r="TZ71" s="35"/>
      <c r="UA71" s="35"/>
      <c r="UB71" s="35"/>
      <c r="UC71" s="35"/>
      <c r="UD71" s="35"/>
      <c r="UE71" s="35"/>
      <c r="UF71" s="35"/>
      <c r="UG71" s="35"/>
      <c r="UH71" s="35"/>
      <c r="UI71" s="35"/>
      <c r="UJ71" s="35"/>
      <c r="UK71" s="35"/>
      <c r="UL71" s="35"/>
      <c r="UM71" s="35"/>
      <c r="UN71" s="35"/>
      <c r="UO71" s="35"/>
      <c r="UP71" s="35"/>
      <c r="UQ71" s="35"/>
      <c r="UR71" s="35"/>
      <c r="US71" s="35"/>
      <c r="UT71" s="35"/>
      <c r="UU71" s="35"/>
      <c r="UV71" s="35"/>
      <c r="UW71" s="35"/>
      <c r="UX71" s="35"/>
      <c r="UY71" s="35"/>
      <c r="UZ71" s="35"/>
      <c r="VA71" s="35"/>
      <c r="VB71" s="35"/>
      <c r="VC71" s="35"/>
      <c r="VD71" s="35"/>
      <c r="VE71" s="35"/>
      <c r="VF71" s="35"/>
      <c r="VG71" s="35"/>
      <c r="VH71" s="35"/>
      <c r="VI71" s="35"/>
      <c r="VJ71" s="35"/>
      <c r="VK71" s="35"/>
      <c r="VL71" s="35"/>
      <c r="VM71" s="35"/>
      <c r="VN71" s="35"/>
      <c r="VO71" s="35"/>
      <c r="VP71" s="35"/>
      <c r="VQ71" s="35"/>
      <c r="VR71" s="35"/>
      <c r="VS71" s="35"/>
      <c r="VT71" s="35"/>
      <c r="VU71" s="35"/>
      <c r="VV71" s="35"/>
      <c r="VW71" s="35"/>
      <c r="VX71" s="35"/>
      <c r="VY71" s="35"/>
      <c r="VZ71" s="35"/>
      <c r="WA71" s="35"/>
      <c r="WB71" s="35"/>
      <c r="WC71" s="35"/>
      <c r="WD71" s="35"/>
      <c r="WE71" s="35"/>
      <c r="WF71" s="35"/>
      <c r="WG71" s="35"/>
      <c r="WH71" s="35"/>
      <c r="WI71" s="35"/>
      <c r="WJ71" s="35"/>
      <c r="WK71" s="35"/>
      <c r="WL71" s="35"/>
      <c r="WM71" s="35"/>
      <c r="WN71" s="35"/>
      <c r="WO71" s="35"/>
      <c r="WP71" s="35"/>
      <c r="WQ71" s="35"/>
      <c r="WR71" s="35"/>
      <c r="WS71" s="35"/>
      <c r="WT71" s="35"/>
      <c r="WU71" s="35"/>
      <c r="WV71" s="35"/>
      <c r="WW71" s="35"/>
      <c r="WX71" s="35"/>
      <c r="WY71" s="35"/>
      <c r="WZ71" s="35"/>
      <c r="XA71" s="35"/>
      <c r="XB71" s="35"/>
      <c r="XC71" s="35"/>
      <c r="XD71" s="35"/>
      <c r="XE71" s="35"/>
      <c r="XF71" s="35"/>
      <c r="XG71" s="35"/>
      <c r="XH71" s="35"/>
      <c r="XI71" s="35"/>
      <c r="XJ71" s="35"/>
      <c r="XK71" s="35"/>
      <c r="XL71" s="35"/>
      <c r="XM71" s="35"/>
      <c r="XN71" s="35"/>
      <c r="XO71" s="35"/>
      <c r="XP71" s="35"/>
      <c r="XQ71" s="35"/>
      <c r="XR71" s="35"/>
      <c r="XS71" s="35"/>
      <c r="XT71" s="35"/>
      <c r="XU71" s="35"/>
      <c r="XV71" s="35"/>
      <c r="XW71" s="35"/>
      <c r="XX71" s="35"/>
      <c r="XY71" s="35"/>
      <c r="XZ71" s="35"/>
      <c r="YA71" s="35"/>
      <c r="YB71" s="35"/>
      <c r="YC71" s="35"/>
      <c r="YD71" s="35"/>
      <c r="YE71" s="35"/>
      <c r="YF71" s="35"/>
      <c r="YG71" s="35"/>
      <c r="YH71" s="35"/>
      <c r="YI71" s="35"/>
      <c r="YJ71" s="35"/>
      <c r="YK71" s="35"/>
      <c r="YL71" s="35"/>
      <c r="YM71" s="35"/>
      <c r="YN71" s="35"/>
      <c r="YO71" s="35"/>
      <c r="YP71" s="35"/>
      <c r="YQ71" s="35"/>
      <c r="YR71" s="35"/>
      <c r="YS71" s="35"/>
      <c r="YT71" s="35"/>
      <c r="YU71" s="35"/>
      <c r="YV71" s="35"/>
      <c r="YW71" s="35"/>
      <c r="YX71" s="35"/>
      <c r="YY71" s="35"/>
      <c r="YZ71" s="35"/>
      <c r="ZA71" s="35"/>
      <c r="ZB71" s="35"/>
      <c r="ZC71" s="35"/>
      <c r="ZD71" s="35"/>
      <c r="ZE71" s="35"/>
      <c r="ZF71" s="35"/>
      <c r="ZG71" s="35"/>
      <c r="ZH71" s="35"/>
      <c r="ZI71" s="35"/>
      <c r="ZJ71" s="35"/>
      <c r="ZK71" s="35"/>
      <c r="ZL71" s="35"/>
      <c r="ZM71" s="35"/>
      <c r="ZN71" s="35"/>
      <c r="ZO71" s="35"/>
      <c r="ZP71" s="35"/>
      <c r="ZQ71" s="35"/>
      <c r="ZR71" s="35"/>
      <c r="ZS71" s="35"/>
      <c r="ZT71" s="35"/>
      <c r="ZU71" s="35"/>
      <c r="ZV71" s="35"/>
      <c r="ZW71" s="35"/>
      <c r="ZX71" s="35"/>
      <c r="ZY71" s="35"/>
      <c r="ZZ71" s="35"/>
      <c r="AAA71" s="35"/>
      <c r="AAB71" s="35"/>
      <c r="AAC71" s="35"/>
      <c r="AAD71" s="35"/>
      <c r="AAE71" s="35"/>
      <c r="AAF71" s="35"/>
      <c r="AAG71" s="35"/>
      <c r="AAH71" s="35"/>
      <c r="AAI71" s="35"/>
      <c r="AAJ71" s="35"/>
      <c r="AAK71" s="35"/>
      <c r="AAL71" s="35"/>
      <c r="AAM71" s="35"/>
      <c r="AAN71" s="35"/>
      <c r="AAO71" s="35"/>
      <c r="AAP71" s="35"/>
      <c r="AAQ71" s="35"/>
      <c r="AAR71" s="35"/>
      <c r="AAS71" s="35"/>
      <c r="AAT71" s="35"/>
      <c r="AAU71" s="35"/>
      <c r="AAV71" s="35"/>
      <c r="AAW71" s="35"/>
      <c r="AAX71" s="35"/>
      <c r="AAY71" s="35"/>
      <c r="AAZ71" s="35"/>
      <c r="ABA71" s="35"/>
      <c r="ABB71" s="35"/>
      <c r="ABC71" s="35"/>
      <c r="ABD71" s="35"/>
      <c r="ABE71" s="35"/>
      <c r="ABF71" s="35"/>
      <c r="ABG71" s="35"/>
      <c r="ABH71" s="35"/>
      <c r="ABI71" s="35"/>
      <c r="ABJ71" s="35"/>
      <c r="ABK71" s="35"/>
      <c r="ABL71" s="35"/>
      <c r="ABM71" s="35"/>
      <c r="ABN71" s="35"/>
      <c r="ABO71" s="35"/>
      <c r="ABP71" s="35"/>
      <c r="ABQ71" s="35"/>
      <c r="ABR71" s="35"/>
      <c r="ABS71" s="35"/>
      <c r="ABT71" s="35"/>
      <c r="ABU71" s="35"/>
      <c r="ABV71" s="35"/>
      <c r="ABW71" s="35"/>
      <c r="ABX71" s="35"/>
    </row>
    <row r="72" spans="1:752" s="55" customFormat="1" x14ac:dyDescent="0.2">
      <c r="A72" s="3" t="s">
        <v>37</v>
      </c>
      <c r="B72" s="48">
        <v>9665548021.0400009</v>
      </c>
      <c r="C72" s="48">
        <v>9786928938.1399994</v>
      </c>
      <c r="D72" s="48">
        <v>9841119292.4300003</v>
      </c>
      <c r="E72" s="48">
        <v>10104832995.1423</v>
      </c>
      <c r="F72" s="48">
        <v>10249064031.459999</v>
      </c>
      <c r="G72" s="48">
        <v>10009813892.1486</v>
      </c>
      <c r="H72" s="48">
        <v>10112705646.27</v>
      </c>
      <c r="I72" s="49">
        <v>10420677255.3323</v>
      </c>
      <c r="J72" s="49">
        <v>10410549930.147699</v>
      </c>
      <c r="K72" s="49">
        <v>10637537340.629999</v>
      </c>
      <c r="L72" s="49">
        <v>11107870435.870001</v>
      </c>
      <c r="M72" s="49">
        <v>11564252266.51</v>
      </c>
      <c r="N72" s="49">
        <v>11640886978.361799</v>
      </c>
      <c r="O72" s="49">
        <v>11743778098.299999</v>
      </c>
      <c r="P72" s="49">
        <v>13421048953.708799</v>
      </c>
      <c r="Q72" s="49">
        <v>14047415999.0488</v>
      </c>
      <c r="R72" s="49">
        <v>14405638523.780001</v>
      </c>
      <c r="S72" s="52">
        <v>14876266685.1738</v>
      </c>
      <c r="T72" s="49">
        <v>14745229743.59</v>
      </c>
      <c r="U72" s="49">
        <v>14622445467.433001</v>
      </c>
      <c r="V72" s="52">
        <v>15227549955.653</v>
      </c>
      <c r="W72" s="49">
        <v>15338754948.92</v>
      </c>
      <c r="X72" s="49">
        <v>15875784005.304001</v>
      </c>
      <c r="Y72" s="49">
        <v>17505285045.529999</v>
      </c>
      <c r="Z72" s="53">
        <v>17531534914.402</v>
      </c>
      <c r="AA72" s="54">
        <v>18014225774.23</v>
      </c>
      <c r="AB72" s="54">
        <v>18414215275.880001</v>
      </c>
      <c r="AC72" s="49">
        <v>18225406964.0355</v>
      </c>
      <c r="AD72" s="44">
        <v>18283275628.240002</v>
      </c>
      <c r="AE72" s="44">
        <v>18469981595.509998</v>
      </c>
      <c r="AF72" s="44">
        <v>21324485711.209999</v>
      </c>
      <c r="AG72" s="44">
        <v>22593048553.779999</v>
      </c>
      <c r="AH72" s="57">
        <f>'[1]Short balance'!C72</f>
        <v>25675069913.439999</v>
      </c>
      <c r="AI72" s="35"/>
      <c r="AJ72" s="35"/>
      <c r="AK72" s="35"/>
      <c r="AL72" s="35"/>
      <c r="AM72" s="35"/>
      <c r="AN72" s="35"/>
      <c r="AO72" s="35"/>
      <c r="AP72" s="35"/>
      <c r="AQ72" s="35"/>
      <c r="AR72" s="35"/>
      <c r="AS72" s="35"/>
      <c r="AT72" s="35"/>
      <c r="AU72" s="35"/>
      <c r="AV72" s="35"/>
      <c r="AW72" s="35"/>
      <c r="AX72" s="35"/>
      <c r="AY72" s="35"/>
      <c r="AZ72" s="35"/>
      <c r="BA72" s="35"/>
      <c r="BB72" s="35"/>
      <c r="BC72" s="35"/>
      <c r="BD72" s="35"/>
      <c r="BE72" s="35"/>
      <c r="BF72" s="35"/>
      <c r="BG72" s="35"/>
      <c r="BH72" s="35"/>
      <c r="BI72" s="35"/>
      <c r="BJ72" s="35"/>
      <c r="BK72" s="35"/>
      <c r="BL72" s="35"/>
      <c r="BM72" s="35"/>
      <c r="BN72" s="35"/>
      <c r="BO72" s="35"/>
      <c r="BP72" s="35"/>
      <c r="BQ72" s="35"/>
      <c r="BR72" s="35"/>
      <c r="BS72" s="35"/>
      <c r="BT72" s="35"/>
      <c r="BU72" s="35"/>
      <c r="BV72" s="35"/>
      <c r="BW72" s="35"/>
      <c r="BX72" s="35"/>
      <c r="BY72" s="35"/>
      <c r="BZ72" s="35"/>
      <c r="CA72" s="35"/>
      <c r="CB72" s="35"/>
      <c r="CC72" s="35"/>
      <c r="CD72" s="35"/>
      <c r="CE72" s="35"/>
      <c r="CF72" s="35"/>
      <c r="CG72" s="35"/>
      <c r="CH72" s="35"/>
      <c r="CI72" s="35"/>
      <c r="CJ72" s="35"/>
      <c r="CK72" s="35"/>
      <c r="CL72" s="35"/>
      <c r="CM72" s="35"/>
      <c r="CN72" s="35"/>
      <c r="CO72" s="35"/>
      <c r="CP72" s="35"/>
      <c r="CQ72" s="35"/>
      <c r="CR72" s="35"/>
      <c r="CS72" s="35"/>
      <c r="CT72" s="35"/>
      <c r="CU72" s="35"/>
      <c r="CV72" s="35"/>
      <c r="CW72" s="35"/>
      <c r="CX72" s="35"/>
      <c r="CY72" s="35"/>
      <c r="CZ72" s="35"/>
      <c r="DA72" s="35"/>
      <c r="DB72" s="35"/>
      <c r="DC72" s="35"/>
      <c r="DD72" s="35"/>
      <c r="DE72" s="35"/>
      <c r="DF72" s="35"/>
      <c r="DG72" s="35"/>
      <c r="DH72" s="35"/>
      <c r="DI72" s="35"/>
      <c r="DJ72" s="35"/>
      <c r="DK72" s="35"/>
      <c r="DL72" s="35"/>
      <c r="DM72" s="35"/>
      <c r="DN72" s="35"/>
      <c r="DO72" s="35"/>
      <c r="DP72" s="35"/>
      <c r="DQ72" s="35"/>
      <c r="DR72" s="35"/>
      <c r="DS72" s="35"/>
      <c r="DT72" s="35"/>
      <c r="DU72" s="35"/>
      <c r="DV72" s="35"/>
      <c r="DW72" s="35"/>
      <c r="DX72" s="35"/>
      <c r="DY72" s="35"/>
      <c r="DZ72" s="35"/>
      <c r="EA72" s="35"/>
      <c r="EB72" s="35"/>
      <c r="EC72" s="35"/>
      <c r="ED72" s="35"/>
      <c r="EE72" s="35"/>
      <c r="EF72" s="35"/>
      <c r="EG72" s="35"/>
      <c r="EH72" s="35"/>
      <c r="EI72" s="35"/>
      <c r="EJ72" s="35"/>
      <c r="EK72" s="35"/>
      <c r="EL72" s="35"/>
      <c r="EM72" s="35"/>
      <c r="EN72" s="35"/>
      <c r="EO72" s="35"/>
      <c r="EP72" s="35"/>
      <c r="EQ72" s="35"/>
      <c r="ER72" s="35"/>
      <c r="ES72" s="35"/>
      <c r="ET72" s="35"/>
      <c r="EU72" s="35"/>
      <c r="EV72" s="35"/>
      <c r="EW72" s="35"/>
      <c r="EX72" s="35"/>
      <c r="EY72" s="35"/>
      <c r="EZ72" s="35"/>
      <c r="FA72" s="35"/>
      <c r="FB72" s="35"/>
      <c r="FC72" s="35"/>
      <c r="FD72" s="35"/>
      <c r="FE72" s="35"/>
      <c r="FF72" s="35"/>
      <c r="FG72" s="35"/>
      <c r="FH72" s="35"/>
      <c r="FI72" s="35"/>
      <c r="FJ72" s="35"/>
      <c r="FK72" s="35"/>
      <c r="FL72" s="35"/>
      <c r="FM72" s="35"/>
      <c r="FN72" s="35"/>
      <c r="FO72" s="35"/>
      <c r="FP72" s="35"/>
      <c r="FQ72" s="35"/>
      <c r="FR72" s="35"/>
      <c r="FS72" s="35"/>
      <c r="FT72" s="35"/>
      <c r="FU72" s="35"/>
      <c r="FV72" s="35"/>
      <c r="FW72" s="35"/>
      <c r="FX72" s="35"/>
      <c r="FY72" s="35"/>
      <c r="FZ72" s="35"/>
      <c r="GA72" s="35"/>
      <c r="GB72" s="35"/>
      <c r="GC72" s="35"/>
      <c r="GD72" s="35"/>
      <c r="GE72" s="35"/>
      <c r="GF72" s="35"/>
      <c r="GG72" s="35"/>
      <c r="GH72" s="35"/>
      <c r="GI72" s="35"/>
      <c r="GJ72" s="35"/>
      <c r="GK72" s="35"/>
      <c r="GL72" s="35"/>
      <c r="GM72" s="35"/>
      <c r="GN72" s="35"/>
      <c r="GO72" s="35"/>
      <c r="GP72" s="35"/>
      <c r="GQ72" s="35"/>
      <c r="GR72" s="35"/>
      <c r="GS72" s="35"/>
      <c r="GT72" s="35"/>
      <c r="GU72" s="35"/>
      <c r="GV72" s="35"/>
      <c r="GW72" s="35"/>
      <c r="GX72" s="35"/>
      <c r="GY72" s="35"/>
      <c r="GZ72" s="35"/>
      <c r="HA72" s="35"/>
      <c r="HB72" s="35"/>
      <c r="HC72" s="35"/>
      <c r="HD72" s="35"/>
      <c r="HE72" s="35"/>
      <c r="HF72" s="35"/>
      <c r="HG72" s="35"/>
      <c r="HH72" s="35"/>
      <c r="HI72" s="35"/>
      <c r="HJ72" s="35"/>
      <c r="HK72" s="35"/>
      <c r="HL72" s="35"/>
      <c r="HM72" s="35"/>
      <c r="HN72" s="35"/>
      <c r="HO72" s="35"/>
      <c r="HP72" s="35"/>
      <c r="HQ72" s="35"/>
      <c r="HR72" s="35"/>
      <c r="HS72" s="35"/>
      <c r="HT72" s="35"/>
      <c r="HU72" s="35"/>
      <c r="HV72" s="35"/>
      <c r="HW72" s="35"/>
      <c r="HX72" s="35"/>
      <c r="HY72" s="35"/>
      <c r="HZ72" s="35"/>
      <c r="IA72" s="35"/>
      <c r="IB72" s="35"/>
      <c r="IC72" s="35"/>
      <c r="ID72" s="35"/>
      <c r="IE72" s="35"/>
      <c r="IF72" s="35"/>
      <c r="IG72" s="35"/>
      <c r="IH72" s="35"/>
      <c r="II72" s="35"/>
      <c r="IJ72" s="35"/>
      <c r="IK72" s="35"/>
      <c r="IL72" s="35"/>
      <c r="IM72" s="35"/>
      <c r="IN72" s="35"/>
      <c r="IO72" s="35"/>
      <c r="IP72" s="35"/>
      <c r="IQ72" s="35"/>
      <c r="IR72" s="35"/>
      <c r="IS72" s="35"/>
      <c r="IT72" s="35"/>
      <c r="IU72" s="35"/>
      <c r="IV72" s="35"/>
      <c r="IW72" s="35"/>
      <c r="IX72" s="35"/>
      <c r="IY72" s="35"/>
      <c r="IZ72" s="35"/>
      <c r="JA72" s="35"/>
      <c r="JB72" s="35"/>
      <c r="JC72" s="35"/>
      <c r="JD72" s="35"/>
      <c r="JE72" s="35"/>
      <c r="JF72" s="35"/>
      <c r="JG72" s="35"/>
      <c r="JH72" s="35"/>
      <c r="JI72" s="35"/>
      <c r="JJ72" s="35"/>
      <c r="JK72" s="35"/>
      <c r="JL72" s="35"/>
      <c r="JM72" s="35"/>
      <c r="JN72" s="35"/>
      <c r="JO72" s="35"/>
      <c r="JP72" s="35"/>
      <c r="JQ72" s="35"/>
      <c r="JR72" s="35"/>
      <c r="JS72" s="35"/>
      <c r="JT72" s="35"/>
      <c r="JU72" s="35"/>
      <c r="JV72" s="35"/>
      <c r="JW72" s="35"/>
      <c r="JX72" s="35"/>
      <c r="JY72" s="35"/>
      <c r="JZ72" s="35"/>
      <c r="KA72" s="35"/>
      <c r="KB72" s="35"/>
      <c r="KC72" s="35"/>
      <c r="KD72" s="35"/>
      <c r="KE72" s="35"/>
      <c r="KF72" s="35"/>
      <c r="KG72" s="35"/>
      <c r="KH72" s="35"/>
      <c r="KI72" s="35"/>
      <c r="KJ72" s="35"/>
      <c r="KK72" s="35"/>
      <c r="KL72" s="35"/>
      <c r="KM72" s="35"/>
      <c r="KN72" s="35"/>
      <c r="KO72" s="35"/>
      <c r="KP72" s="35"/>
      <c r="KQ72" s="35"/>
      <c r="KR72" s="35"/>
      <c r="KS72" s="35"/>
      <c r="KT72" s="35"/>
      <c r="KU72" s="35"/>
      <c r="KV72" s="35"/>
      <c r="KW72" s="35"/>
      <c r="KX72" s="35"/>
      <c r="KY72" s="35"/>
      <c r="KZ72" s="35"/>
      <c r="LA72" s="35"/>
      <c r="LB72" s="35"/>
      <c r="LC72" s="35"/>
      <c r="LD72" s="35"/>
      <c r="LE72" s="35"/>
      <c r="LF72" s="35"/>
      <c r="LG72" s="35"/>
      <c r="LH72" s="35"/>
      <c r="LI72" s="35"/>
      <c r="LJ72" s="35"/>
      <c r="LK72" s="35"/>
      <c r="LL72" s="35"/>
      <c r="LM72" s="35"/>
      <c r="LN72" s="35"/>
      <c r="LO72" s="35"/>
      <c r="LP72" s="35"/>
      <c r="LQ72" s="35"/>
      <c r="LR72" s="35"/>
      <c r="LS72" s="35"/>
      <c r="LT72" s="35"/>
      <c r="LU72" s="35"/>
      <c r="LV72" s="35"/>
      <c r="LW72" s="35"/>
      <c r="LX72" s="35"/>
      <c r="LY72" s="35"/>
      <c r="LZ72" s="35"/>
      <c r="MA72" s="35"/>
      <c r="MB72" s="35"/>
      <c r="MC72" s="35"/>
      <c r="MD72" s="35"/>
      <c r="ME72" s="35"/>
      <c r="MF72" s="35"/>
      <c r="MG72" s="35"/>
      <c r="MH72" s="35"/>
      <c r="MI72" s="35"/>
      <c r="MJ72" s="35"/>
      <c r="MK72" s="35"/>
      <c r="ML72" s="35"/>
      <c r="MM72" s="35"/>
      <c r="MN72" s="35"/>
      <c r="MO72" s="35"/>
      <c r="MP72" s="35"/>
      <c r="MQ72" s="35"/>
      <c r="MR72" s="35"/>
      <c r="MS72" s="35"/>
      <c r="MT72" s="35"/>
      <c r="MU72" s="35"/>
      <c r="MV72" s="35"/>
      <c r="MW72" s="35"/>
      <c r="MX72" s="35"/>
      <c r="MY72" s="35"/>
      <c r="MZ72" s="35"/>
      <c r="NA72" s="35"/>
      <c r="NB72" s="35"/>
      <c r="NC72" s="35"/>
      <c r="ND72" s="35"/>
      <c r="NE72" s="35"/>
      <c r="NF72" s="35"/>
      <c r="NG72" s="35"/>
      <c r="NH72" s="35"/>
      <c r="NI72" s="35"/>
      <c r="NJ72" s="35"/>
      <c r="NK72" s="35"/>
      <c r="NL72" s="35"/>
      <c r="NM72" s="35"/>
      <c r="NN72" s="35"/>
      <c r="NO72" s="35"/>
      <c r="NP72" s="35"/>
      <c r="NQ72" s="35"/>
      <c r="NR72" s="35"/>
      <c r="NS72" s="35"/>
      <c r="NT72" s="35"/>
      <c r="NU72" s="35"/>
      <c r="NV72" s="35"/>
      <c r="NW72" s="35"/>
      <c r="NX72" s="35"/>
      <c r="NY72" s="35"/>
      <c r="NZ72" s="35"/>
      <c r="OA72" s="35"/>
      <c r="OB72" s="35"/>
      <c r="OC72" s="35"/>
      <c r="OD72" s="35"/>
      <c r="OE72" s="35"/>
      <c r="OF72" s="35"/>
      <c r="OG72" s="35"/>
      <c r="OH72" s="35"/>
      <c r="OI72" s="35"/>
      <c r="OJ72" s="35"/>
      <c r="OK72" s="35"/>
      <c r="OL72" s="35"/>
      <c r="OM72" s="35"/>
      <c r="ON72" s="35"/>
      <c r="OO72" s="35"/>
      <c r="OP72" s="35"/>
      <c r="OQ72" s="35"/>
      <c r="OR72" s="35"/>
      <c r="OS72" s="35"/>
      <c r="OT72" s="35"/>
      <c r="OU72" s="35"/>
      <c r="OV72" s="35"/>
      <c r="OW72" s="35"/>
      <c r="OX72" s="35"/>
      <c r="OY72" s="35"/>
      <c r="OZ72" s="35"/>
      <c r="PA72" s="35"/>
      <c r="PB72" s="35"/>
      <c r="PC72" s="35"/>
      <c r="PD72" s="35"/>
      <c r="PE72" s="35"/>
      <c r="PF72" s="35"/>
      <c r="PG72" s="35"/>
      <c r="PH72" s="35"/>
      <c r="PI72" s="35"/>
      <c r="PJ72" s="35"/>
      <c r="PK72" s="35"/>
      <c r="PL72" s="35"/>
      <c r="PM72" s="35"/>
      <c r="PN72" s="35"/>
      <c r="PO72" s="35"/>
      <c r="PP72" s="35"/>
      <c r="PQ72" s="35"/>
      <c r="PR72" s="35"/>
      <c r="PS72" s="35"/>
      <c r="PT72" s="35"/>
      <c r="PU72" s="35"/>
      <c r="PV72" s="35"/>
      <c r="PW72" s="35"/>
      <c r="PX72" s="35"/>
      <c r="PY72" s="35"/>
      <c r="PZ72" s="35"/>
      <c r="QA72" s="35"/>
      <c r="QB72" s="35"/>
      <c r="QC72" s="35"/>
      <c r="QD72" s="35"/>
      <c r="QE72" s="35"/>
      <c r="QF72" s="35"/>
      <c r="QG72" s="35"/>
      <c r="QH72" s="35"/>
      <c r="QI72" s="35"/>
      <c r="QJ72" s="35"/>
      <c r="QK72" s="35"/>
      <c r="QL72" s="35"/>
      <c r="QM72" s="35"/>
      <c r="QN72" s="35"/>
      <c r="QO72" s="35"/>
      <c r="QP72" s="35"/>
      <c r="QQ72" s="35"/>
      <c r="QR72" s="35"/>
      <c r="QS72" s="35"/>
      <c r="QT72" s="35"/>
      <c r="QU72" s="35"/>
      <c r="QV72" s="35"/>
      <c r="QW72" s="35"/>
      <c r="QX72" s="35"/>
      <c r="QY72" s="35"/>
      <c r="QZ72" s="35"/>
      <c r="RA72" s="35"/>
      <c r="RB72" s="35"/>
      <c r="RC72" s="35"/>
      <c r="RD72" s="35"/>
      <c r="RE72" s="35"/>
      <c r="RF72" s="35"/>
      <c r="RG72" s="35"/>
      <c r="RH72" s="35"/>
      <c r="RI72" s="35"/>
      <c r="RJ72" s="35"/>
      <c r="RK72" s="35"/>
      <c r="RL72" s="35"/>
      <c r="RM72" s="35"/>
      <c r="RN72" s="35"/>
      <c r="RO72" s="35"/>
      <c r="RP72" s="35"/>
      <c r="RQ72" s="35"/>
      <c r="RR72" s="35"/>
      <c r="RS72" s="35"/>
      <c r="RT72" s="35"/>
      <c r="RU72" s="35"/>
      <c r="RV72" s="35"/>
      <c r="RW72" s="35"/>
      <c r="RX72" s="35"/>
      <c r="RY72" s="35"/>
      <c r="RZ72" s="35"/>
      <c r="SA72" s="35"/>
      <c r="SB72" s="35"/>
      <c r="SC72" s="35"/>
      <c r="SD72" s="35"/>
      <c r="SE72" s="35"/>
      <c r="SF72" s="35"/>
      <c r="SG72" s="35"/>
      <c r="SH72" s="35"/>
      <c r="SI72" s="35"/>
      <c r="SJ72" s="35"/>
      <c r="SK72" s="35"/>
      <c r="SL72" s="35"/>
      <c r="SM72" s="35"/>
      <c r="SN72" s="35"/>
      <c r="SO72" s="35"/>
      <c r="SP72" s="35"/>
      <c r="SQ72" s="35"/>
      <c r="SR72" s="35"/>
      <c r="SS72" s="35"/>
      <c r="ST72" s="35"/>
      <c r="SU72" s="35"/>
      <c r="SV72" s="35"/>
      <c r="SW72" s="35"/>
      <c r="SX72" s="35"/>
      <c r="SY72" s="35"/>
      <c r="SZ72" s="35"/>
      <c r="TA72" s="35"/>
      <c r="TB72" s="35"/>
      <c r="TC72" s="35"/>
      <c r="TD72" s="35"/>
      <c r="TE72" s="35"/>
      <c r="TF72" s="35"/>
      <c r="TG72" s="35"/>
      <c r="TH72" s="35"/>
      <c r="TI72" s="35"/>
      <c r="TJ72" s="35"/>
      <c r="TK72" s="35"/>
      <c r="TL72" s="35"/>
      <c r="TM72" s="35"/>
      <c r="TN72" s="35"/>
      <c r="TO72" s="35"/>
      <c r="TP72" s="35"/>
      <c r="TQ72" s="35"/>
      <c r="TR72" s="35"/>
      <c r="TS72" s="35"/>
      <c r="TT72" s="35"/>
      <c r="TU72" s="35"/>
      <c r="TV72" s="35"/>
      <c r="TW72" s="35"/>
      <c r="TX72" s="35"/>
      <c r="TY72" s="35"/>
      <c r="TZ72" s="35"/>
      <c r="UA72" s="35"/>
      <c r="UB72" s="35"/>
      <c r="UC72" s="35"/>
      <c r="UD72" s="35"/>
      <c r="UE72" s="35"/>
      <c r="UF72" s="35"/>
      <c r="UG72" s="35"/>
      <c r="UH72" s="35"/>
      <c r="UI72" s="35"/>
      <c r="UJ72" s="35"/>
      <c r="UK72" s="35"/>
      <c r="UL72" s="35"/>
      <c r="UM72" s="35"/>
      <c r="UN72" s="35"/>
      <c r="UO72" s="35"/>
      <c r="UP72" s="35"/>
      <c r="UQ72" s="35"/>
      <c r="UR72" s="35"/>
      <c r="US72" s="35"/>
      <c r="UT72" s="35"/>
      <c r="UU72" s="35"/>
      <c r="UV72" s="35"/>
      <c r="UW72" s="35"/>
      <c r="UX72" s="35"/>
      <c r="UY72" s="35"/>
      <c r="UZ72" s="35"/>
      <c r="VA72" s="35"/>
      <c r="VB72" s="35"/>
      <c r="VC72" s="35"/>
      <c r="VD72" s="35"/>
      <c r="VE72" s="35"/>
      <c r="VF72" s="35"/>
      <c r="VG72" s="35"/>
      <c r="VH72" s="35"/>
      <c r="VI72" s="35"/>
      <c r="VJ72" s="35"/>
      <c r="VK72" s="35"/>
      <c r="VL72" s="35"/>
      <c r="VM72" s="35"/>
      <c r="VN72" s="35"/>
      <c r="VO72" s="35"/>
      <c r="VP72" s="35"/>
      <c r="VQ72" s="35"/>
      <c r="VR72" s="35"/>
      <c r="VS72" s="35"/>
      <c r="VT72" s="35"/>
      <c r="VU72" s="35"/>
      <c r="VV72" s="35"/>
      <c r="VW72" s="35"/>
      <c r="VX72" s="35"/>
      <c r="VY72" s="35"/>
      <c r="VZ72" s="35"/>
      <c r="WA72" s="35"/>
      <c r="WB72" s="35"/>
      <c r="WC72" s="35"/>
      <c r="WD72" s="35"/>
      <c r="WE72" s="35"/>
      <c r="WF72" s="35"/>
      <c r="WG72" s="35"/>
      <c r="WH72" s="35"/>
      <c r="WI72" s="35"/>
      <c r="WJ72" s="35"/>
      <c r="WK72" s="35"/>
      <c r="WL72" s="35"/>
      <c r="WM72" s="35"/>
      <c r="WN72" s="35"/>
      <c r="WO72" s="35"/>
      <c r="WP72" s="35"/>
      <c r="WQ72" s="35"/>
      <c r="WR72" s="35"/>
      <c r="WS72" s="35"/>
      <c r="WT72" s="35"/>
      <c r="WU72" s="35"/>
      <c r="WV72" s="35"/>
      <c r="WW72" s="35"/>
      <c r="WX72" s="35"/>
      <c r="WY72" s="35"/>
      <c r="WZ72" s="35"/>
      <c r="XA72" s="35"/>
      <c r="XB72" s="35"/>
      <c r="XC72" s="35"/>
      <c r="XD72" s="35"/>
      <c r="XE72" s="35"/>
      <c r="XF72" s="35"/>
      <c r="XG72" s="35"/>
      <c r="XH72" s="35"/>
      <c r="XI72" s="35"/>
      <c r="XJ72" s="35"/>
      <c r="XK72" s="35"/>
      <c r="XL72" s="35"/>
      <c r="XM72" s="35"/>
      <c r="XN72" s="35"/>
      <c r="XO72" s="35"/>
      <c r="XP72" s="35"/>
      <c r="XQ72" s="35"/>
      <c r="XR72" s="35"/>
      <c r="XS72" s="35"/>
      <c r="XT72" s="35"/>
      <c r="XU72" s="35"/>
      <c r="XV72" s="35"/>
      <c r="XW72" s="35"/>
      <c r="XX72" s="35"/>
      <c r="XY72" s="35"/>
      <c r="XZ72" s="35"/>
      <c r="YA72" s="35"/>
      <c r="YB72" s="35"/>
      <c r="YC72" s="35"/>
      <c r="YD72" s="35"/>
      <c r="YE72" s="35"/>
      <c r="YF72" s="35"/>
      <c r="YG72" s="35"/>
      <c r="YH72" s="35"/>
      <c r="YI72" s="35"/>
      <c r="YJ72" s="35"/>
      <c r="YK72" s="35"/>
      <c r="YL72" s="35"/>
      <c r="YM72" s="35"/>
      <c r="YN72" s="35"/>
      <c r="YO72" s="35"/>
      <c r="YP72" s="35"/>
      <c r="YQ72" s="35"/>
      <c r="YR72" s="35"/>
      <c r="YS72" s="35"/>
      <c r="YT72" s="35"/>
      <c r="YU72" s="35"/>
      <c r="YV72" s="35"/>
      <c r="YW72" s="35"/>
      <c r="YX72" s="35"/>
      <c r="YY72" s="35"/>
      <c r="YZ72" s="35"/>
      <c r="ZA72" s="35"/>
      <c r="ZB72" s="35"/>
      <c r="ZC72" s="35"/>
      <c r="ZD72" s="35"/>
      <c r="ZE72" s="35"/>
      <c r="ZF72" s="35"/>
      <c r="ZG72" s="35"/>
      <c r="ZH72" s="35"/>
      <c r="ZI72" s="35"/>
      <c r="ZJ72" s="35"/>
      <c r="ZK72" s="35"/>
      <c r="ZL72" s="35"/>
      <c r="ZM72" s="35"/>
      <c r="ZN72" s="35"/>
      <c r="ZO72" s="35"/>
      <c r="ZP72" s="35"/>
      <c r="ZQ72" s="35"/>
      <c r="ZR72" s="35"/>
      <c r="ZS72" s="35"/>
      <c r="ZT72" s="35"/>
      <c r="ZU72" s="35"/>
      <c r="ZV72" s="35"/>
      <c r="ZW72" s="35"/>
      <c r="ZX72" s="35"/>
      <c r="ZY72" s="35"/>
      <c r="ZZ72" s="35"/>
      <c r="AAA72" s="35"/>
      <c r="AAB72" s="35"/>
      <c r="AAC72" s="35"/>
      <c r="AAD72" s="35"/>
      <c r="AAE72" s="35"/>
      <c r="AAF72" s="35"/>
      <c r="AAG72" s="35"/>
      <c r="AAH72" s="35"/>
      <c r="AAI72" s="35"/>
      <c r="AAJ72" s="35"/>
      <c r="AAK72" s="35"/>
      <c r="AAL72" s="35"/>
      <c r="AAM72" s="35"/>
      <c r="AAN72" s="35"/>
      <c r="AAO72" s="35"/>
      <c r="AAP72" s="35"/>
      <c r="AAQ72" s="35"/>
      <c r="AAR72" s="35"/>
      <c r="AAS72" s="35"/>
      <c r="AAT72" s="35"/>
      <c r="AAU72" s="35"/>
      <c r="AAV72" s="35"/>
      <c r="AAW72" s="35"/>
      <c r="AAX72" s="35"/>
      <c r="AAY72" s="35"/>
      <c r="AAZ72" s="35"/>
      <c r="ABA72" s="35"/>
      <c r="ABB72" s="35"/>
      <c r="ABC72" s="35"/>
      <c r="ABD72" s="35"/>
      <c r="ABE72" s="35"/>
      <c r="ABF72" s="35"/>
      <c r="ABG72" s="35"/>
      <c r="ABH72" s="35"/>
      <c r="ABI72" s="35"/>
      <c r="ABJ72" s="35"/>
      <c r="ABK72" s="35"/>
      <c r="ABL72" s="35"/>
      <c r="ABM72" s="35"/>
      <c r="ABN72" s="35"/>
      <c r="ABO72" s="35"/>
      <c r="ABP72" s="35"/>
      <c r="ABQ72" s="35"/>
      <c r="ABR72" s="35"/>
      <c r="ABS72" s="35"/>
      <c r="ABT72" s="35"/>
      <c r="ABU72" s="35"/>
      <c r="ABV72" s="35"/>
      <c r="ABW72" s="35"/>
      <c r="ABX72" s="35"/>
    </row>
    <row r="73" spans="1:752" x14ac:dyDescent="0.2">
      <c r="A73" s="7" t="s">
        <v>68</v>
      </c>
      <c r="B73" s="30">
        <v>9623366152.8500004</v>
      </c>
      <c r="C73" s="30">
        <v>9751628586.9300003</v>
      </c>
      <c r="D73" s="30">
        <v>9820006392.1100006</v>
      </c>
      <c r="E73" s="30">
        <v>10068245867.8223</v>
      </c>
      <c r="F73" s="30">
        <v>10217573474.139999</v>
      </c>
      <c r="G73" s="30">
        <v>9966902321.6480007</v>
      </c>
      <c r="H73" s="30">
        <v>10092302820.68</v>
      </c>
      <c r="I73" s="8">
        <v>10336434663.8123</v>
      </c>
      <c r="J73" s="8">
        <v>10378150720.334999</v>
      </c>
      <c r="K73" s="8">
        <v>10589245998.76</v>
      </c>
      <c r="L73" s="8">
        <v>11082206540.889999</v>
      </c>
      <c r="M73" s="8">
        <v>11534072840.860001</v>
      </c>
      <c r="N73" s="8">
        <v>11624308320.1859</v>
      </c>
      <c r="O73" s="8">
        <v>11666075329.4</v>
      </c>
      <c r="P73" s="8">
        <v>13402670755.448799</v>
      </c>
      <c r="Q73" s="8">
        <v>14024152264.0888</v>
      </c>
      <c r="R73" s="8">
        <v>14356507295.82</v>
      </c>
      <c r="S73" s="15">
        <v>14770617731.2138</v>
      </c>
      <c r="T73" s="8">
        <v>14700387128.629999</v>
      </c>
      <c r="U73" s="8">
        <v>14527362883.143</v>
      </c>
      <c r="V73" s="15">
        <v>14656500017.023001</v>
      </c>
      <c r="W73" s="8">
        <v>14884850878.17</v>
      </c>
      <c r="X73" s="8">
        <v>15688929351.914</v>
      </c>
      <c r="Y73" s="8">
        <v>16948819918.83</v>
      </c>
      <c r="Z73" s="18">
        <v>17479533864.012001</v>
      </c>
      <c r="AA73" s="19">
        <v>17893210014.52</v>
      </c>
      <c r="AB73" s="19">
        <v>18164335266.959999</v>
      </c>
      <c r="AC73" s="8">
        <v>18002486130.065498</v>
      </c>
      <c r="AD73" s="43">
        <v>18040921914.869999</v>
      </c>
      <c r="AE73" s="43">
        <v>18338851884.209999</v>
      </c>
      <c r="AF73" s="43">
        <v>21145357069.98</v>
      </c>
      <c r="AG73" s="43">
        <v>22353053382.869999</v>
      </c>
      <c r="AH73" s="58">
        <f>'[1]Short balance'!C73</f>
        <v>25095907239.91</v>
      </c>
    </row>
    <row r="74" spans="1:752" x14ac:dyDescent="0.2">
      <c r="A74" s="7" t="s">
        <v>69</v>
      </c>
      <c r="B74" s="30">
        <v>42181868.189999998</v>
      </c>
      <c r="C74" s="30">
        <v>35300351.210000001</v>
      </c>
      <c r="D74" s="30">
        <v>21112900.32</v>
      </c>
      <c r="E74" s="30">
        <v>36587127.32</v>
      </c>
      <c r="F74" s="30">
        <v>31490557.32</v>
      </c>
      <c r="G74" s="30">
        <v>42911570.500614598</v>
      </c>
      <c r="H74" s="30">
        <v>20402825.59</v>
      </c>
      <c r="I74" s="8">
        <v>84242591.519999996</v>
      </c>
      <c r="J74" s="8">
        <v>32399209.812768899</v>
      </c>
      <c r="K74" s="8">
        <v>48291341.869999997</v>
      </c>
      <c r="L74" s="8">
        <v>25663894.98</v>
      </c>
      <c r="M74" s="8">
        <v>30179425.649999999</v>
      </c>
      <c r="N74" s="8">
        <v>16578658.1758593</v>
      </c>
      <c r="O74" s="8">
        <v>77702768.900000006</v>
      </c>
      <c r="P74" s="8">
        <v>18378198.260000002</v>
      </c>
      <c r="Q74" s="8">
        <v>23263734.960000001</v>
      </c>
      <c r="R74" s="8">
        <v>49131227.960000001</v>
      </c>
      <c r="S74" s="15">
        <v>105648953.95999999</v>
      </c>
      <c r="T74" s="8">
        <v>44842614.960000001</v>
      </c>
      <c r="U74" s="8">
        <v>95082584.290000007</v>
      </c>
      <c r="V74" s="15">
        <v>571049938.63</v>
      </c>
      <c r="W74" s="8">
        <v>453904070.75</v>
      </c>
      <c r="X74" s="8">
        <v>186854653.38999999</v>
      </c>
      <c r="Y74" s="8">
        <v>556465126.70000005</v>
      </c>
      <c r="Z74" s="18">
        <v>52001050.390000001</v>
      </c>
      <c r="AA74" s="19">
        <v>121015759.70999999</v>
      </c>
      <c r="AB74" s="19">
        <v>249880008.91999999</v>
      </c>
      <c r="AC74" s="8">
        <v>222920833.97</v>
      </c>
      <c r="AD74" s="43">
        <v>242353713.37</v>
      </c>
      <c r="AE74" s="43">
        <v>131129711.3</v>
      </c>
      <c r="AF74" s="43">
        <v>179128641.22999999</v>
      </c>
      <c r="AG74" s="43">
        <v>239995170.91</v>
      </c>
      <c r="AH74" s="58">
        <f>'[1]Short balance'!C74</f>
        <v>579162673.52999997</v>
      </c>
    </row>
    <row r="75" spans="1:752" s="55" customFormat="1" x14ac:dyDescent="0.2">
      <c r="A75" s="3" t="s">
        <v>38</v>
      </c>
      <c r="B75" s="48">
        <v>346167081.00999999</v>
      </c>
      <c r="C75" s="48">
        <v>576106965.25</v>
      </c>
      <c r="D75" s="48">
        <v>576107366.10000014</v>
      </c>
      <c r="E75" s="48">
        <v>576655554.71000004</v>
      </c>
      <c r="F75" s="48">
        <v>506862796.91000003</v>
      </c>
      <c r="G75" s="48">
        <v>372254019.04000002</v>
      </c>
      <c r="H75" s="48">
        <v>378229072.04000002</v>
      </c>
      <c r="I75" s="49">
        <v>378479072.04000002</v>
      </c>
      <c r="J75" s="49">
        <v>383033772.04000002</v>
      </c>
      <c r="K75" s="49">
        <v>370790977.25</v>
      </c>
      <c r="L75" s="49">
        <v>51305189.579999998</v>
      </c>
      <c r="M75" s="49">
        <v>50501089.579999998</v>
      </c>
      <c r="N75" s="49">
        <v>64209604.369999997</v>
      </c>
      <c r="O75" s="49">
        <v>145826990.37</v>
      </c>
      <c r="P75" s="49">
        <v>159832906.37</v>
      </c>
      <c r="Q75" s="49">
        <v>157712906.37</v>
      </c>
      <c r="R75" s="49">
        <v>163441179.37</v>
      </c>
      <c r="S75" s="52">
        <v>166811941.37</v>
      </c>
      <c r="T75" s="49">
        <v>167637760.37</v>
      </c>
      <c r="U75" s="49">
        <v>173125432.37</v>
      </c>
      <c r="V75" s="52">
        <v>173386832.37</v>
      </c>
      <c r="W75" s="49">
        <v>175435832.37</v>
      </c>
      <c r="X75" s="49">
        <v>180739639.37</v>
      </c>
      <c r="Y75" s="49">
        <v>183341139.03999999</v>
      </c>
      <c r="Z75" s="53">
        <v>166229228.37</v>
      </c>
      <c r="AA75" s="54">
        <v>159930778.37</v>
      </c>
      <c r="AB75" s="54">
        <v>160800778.37</v>
      </c>
      <c r="AC75" s="49">
        <v>161350048.37</v>
      </c>
      <c r="AD75" s="44">
        <v>156460048.37</v>
      </c>
      <c r="AE75" s="44">
        <v>258407817.24000001</v>
      </c>
      <c r="AF75" s="44">
        <v>167836708.37</v>
      </c>
      <c r="AG75" s="44">
        <v>260271217.24000001</v>
      </c>
      <c r="AH75" s="57">
        <f>'[1]Short balance'!C75</f>
        <v>263051717.24000001</v>
      </c>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c r="BN75" s="35"/>
      <c r="BO75" s="35"/>
      <c r="BP75" s="35"/>
      <c r="BQ75" s="35"/>
      <c r="BR75" s="35"/>
      <c r="BS75" s="35"/>
      <c r="BT75" s="35"/>
      <c r="BU75" s="35"/>
      <c r="BV75" s="35"/>
      <c r="BW75" s="35"/>
      <c r="BX75" s="35"/>
      <c r="BY75" s="35"/>
      <c r="BZ75" s="35"/>
      <c r="CA75" s="35"/>
      <c r="CB75" s="35"/>
      <c r="CC75" s="35"/>
      <c r="CD75" s="35"/>
      <c r="CE75" s="35"/>
      <c r="CF75" s="35"/>
      <c r="CG75" s="35"/>
      <c r="CH75" s="35"/>
      <c r="CI75" s="35"/>
      <c r="CJ75" s="35"/>
      <c r="CK75" s="35"/>
      <c r="CL75" s="35"/>
      <c r="CM75" s="35"/>
      <c r="CN75" s="35"/>
      <c r="CO75" s="35"/>
      <c r="CP75" s="35"/>
      <c r="CQ75" s="35"/>
      <c r="CR75" s="35"/>
      <c r="CS75" s="35"/>
      <c r="CT75" s="35"/>
      <c r="CU75" s="35"/>
      <c r="CV75" s="35"/>
      <c r="CW75" s="35"/>
      <c r="CX75" s="35"/>
      <c r="CY75" s="35"/>
      <c r="CZ75" s="35"/>
      <c r="DA75" s="35"/>
      <c r="DB75" s="35"/>
      <c r="DC75" s="35"/>
      <c r="DD75" s="35"/>
      <c r="DE75" s="35"/>
      <c r="DF75" s="35"/>
      <c r="DG75" s="35"/>
      <c r="DH75" s="35"/>
      <c r="DI75" s="35"/>
      <c r="DJ75" s="35"/>
      <c r="DK75" s="35"/>
      <c r="DL75" s="35"/>
      <c r="DM75" s="35"/>
      <c r="DN75" s="35"/>
      <c r="DO75" s="35"/>
      <c r="DP75" s="35"/>
      <c r="DQ75" s="35"/>
      <c r="DR75" s="35"/>
      <c r="DS75" s="35"/>
      <c r="DT75" s="35"/>
      <c r="DU75" s="35"/>
      <c r="DV75" s="35"/>
      <c r="DW75" s="35"/>
      <c r="DX75" s="35"/>
      <c r="DY75" s="35"/>
      <c r="DZ75" s="35"/>
      <c r="EA75" s="35"/>
      <c r="EB75" s="35"/>
      <c r="EC75" s="35"/>
      <c r="ED75" s="35"/>
      <c r="EE75" s="35"/>
      <c r="EF75" s="35"/>
      <c r="EG75" s="35"/>
      <c r="EH75" s="35"/>
      <c r="EI75" s="35"/>
      <c r="EJ75" s="35"/>
      <c r="EK75" s="35"/>
      <c r="EL75" s="35"/>
      <c r="EM75" s="35"/>
      <c r="EN75" s="35"/>
      <c r="EO75" s="35"/>
      <c r="EP75" s="35"/>
      <c r="EQ75" s="35"/>
      <c r="ER75" s="35"/>
      <c r="ES75" s="35"/>
      <c r="ET75" s="35"/>
      <c r="EU75" s="35"/>
      <c r="EV75" s="35"/>
      <c r="EW75" s="35"/>
      <c r="EX75" s="35"/>
      <c r="EY75" s="35"/>
      <c r="EZ75" s="35"/>
      <c r="FA75" s="35"/>
      <c r="FB75" s="35"/>
      <c r="FC75" s="35"/>
      <c r="FD75" s="35"/>
      <c r="FE75" s="35"/>
      <c r="FF75" s="35"/>
      <c r="FG75" s="35"/>
      <c r="FH75" s="35"/>
      <c r="FI75" s="35"/>
      <c r="FJ75" s="35"/>
      <c r="FK75" s="35"/>
      <c r="FL75" s="35"/>
      <c r="FM75" s="35"/>
      <c r="FN75" s="35"/>
      <c r="FO75" s="35"/>
      <c r="FP75" s="35"/>
      <c r="FQ75" s="35"/>
      <c r="FR75" s="35"/>
      <c r="FS75" s="35"/>
      <c r="FT75" s="35"/>
      <c r="FU75" s="35"/>
      <c r="FV75" s="35"/>
      <c r="FW75" s="35"/>
      <c r="FX75" s="35"/>
      <c r="FY75" s="35"/>
      <c r="FZ75" s="35"/>
      <c r="GA75" s="35"/>
      <c r="GB75" s="35"/>
      <c r="GC75" s="35"/>
      <c r="GD75" s="35"/>
      <c r="GE75" s="35"/>
      <c r="GF75" s="35"/>
      <c r="GG75" s="35"/>
      <c r="GH75" s="35"/>
      <c r="GI75" s="35"/>
      <c r="GJ75" s="35"/>
      <c r="GK75" s="35"/>
      <c r="GL75" s="35"/>
      <c r="GM75" s="35"/>
      <c r="GN75" s="35"/>
      <c r="GO75" s="35"/>
      <c r="GP75" s="35"/>
      <c r="GQ75" s="35"/>
      <c r="GR75" s="35"/>
      <c r="GS75" s="35"/>
      <c r="GT75" s="35"/>
      <c r="GU75" s="35"/>
      <c r="GV75" s="35"/>
      <c r="GW75" s="35"/>
      <c r="GX75" s="35"/>
      <c r="GY75" s="35"/>
      <c r="GZ75" s="35"/>
      <c r="HA75" s="35"/>
      <c r="HB75" s="35"/>
      <c r="HC75" s="35"/>
      <c r="HD75" s="35"/>
      <c r="HE75" s="35"/>
      <c r="HF75" s="35"/>
      <c r="HG75" s="35"/>
      <c r="HH75" s="35"/>
      <c r="HI75" s="35"/>
      <c r="HJ75" s="35"/>
      <c r="HK75" s="35"/>
      <c r="HL75" s="35"/>
      <c r="HM75" s="35"/>
      <c r="HN75" s="35"/>
      <c r="HO75" s="35"/>
      <c r="HP75" s="35"/>
      <c r="HQ75" s="35"/>
      <c r="HR75" s="35"/>
      <c r="HS75" s="35"/>
      <c r="HT75" s="35"/>
      <c r="HU75" s="35"/>
      <c r="HV75" s="35"/>
      <c r="HW75" s="35"/>
      <c r="HX75" s="35"/>
      <c r="HY75" s="35"/>
      <c r="HZ75" s="35"/>
      <c r="IA75" s="35"/>
      <c r="IB75" s="35"/>
      <c r="IC75" s="35"/>
      <c r="ID75" s="35"/>
      <c r="IE75" s="35"/>
      <c r="IF75" s="35"/>
      <c r="IG75" s="35"/>
      <c r="IH75" s="35"/>
      <c r="II75" s="35"/>
      <c r="IJ75" s="35"/>
      <c r="IK75" s="35"/>
      <c r="IL75" s="35"/>
      <c r="IM75" s="35"/>
      <c r="IN75" s="35"/>
      <c r="IO75" s="35"/>
      <c r="IP75" s="35"/>
      <c r="IQ75" s="35"/>
      <c r="IR75" s="35"/>
      <c r="IS75" s="35"/>
      <c r="IT75" s="35"/>
      <c r="IU75" s="35"/>
      <c r="IV75" s="35"/>
      <c r="IW75" s="35"/>
      <c r="IX75" s="35"/>
      <c r="IY75" s="35"/>
      <c r="IZ75" s="35"/>
      <c r="JA75" s="35"/>
      <c r="JB75" s="35"/>
      <c r="JC75" s="35"/>
      <c r="JD75" s="35"/>
      <c r="JE75" s="35"/>
      <c r="JF75" s="35"/>
      <c r="JG75" s="35"/>
      <c r="JH75" s="35"/>
      <c r="JI75" s="35"/>
      <c r="JJ75" s="35"/>
      <c r="JK75" s="35"/>
      <c r="JL75" s="35"/>
      <c r="JM75" s="35"/>
      <c r="JN75" s="35"/>
      <c r="JO75" s="35"/>
      <c r="JP75" s="35"/>
      <c r="JQ75" s="35"/>
      <c r="JR75" s="35"/>
      <c r="JS75" s="35"/>
      <c r="JT75" s="35"/>
      <c r="JU75" s="35"/>
      <c r="JV75" s="35"/>
      <c r="JW75" s="35"/>
      <c r="JX75" s="35"/>
      <c r="JY75" s="35"/>
      <c r="JZ75" s="35"/>
      <c r="KA75" s="35"/>
      <c r="KB75" s="35"/>
      <c r="KC75" s="35"/>
      <c r="KD75" s="35"/>
      <c r="KE75" s="35"/>
      <c r="KF75" s="35"/>
      <c r="KG75" s="35"/>
      <c r="KH75" s="35"/>
      <c r="KI75" s="35"/>
      <c r="KJ75" s="35"/>
      <c r="KK75" s="35"/>
      <c r="KL75" s="35"/>
      <c r="KM75" s="35"/>
      <c r="KN75" s="35"/>
      <c r="KO75" s="35"/>
      <c r="KP75" s="35"/>
      <c r="KQ75" s="35"/>
      <c r="KR75" s="35"/>
      <c r="KS75" s="35"/>
      <c r="KT75" s="35"/>
      <c r="KU75" s="35"/>
      <c r="KV75" s="35"/>
      <c r="KW75" s="35"/>
      <c r="KX75" s="35"/>
      <c r="KY75" s="35"/>
      <c r="KZ75" s="35"/>
      <c r="LA75" s="35"/>
      <c r="LB75" s="35"/>
      <c r="LC75" s="35"/>
      <c r="LD75" s="35"/>
      <c r="LE75" s="35"/>
      <c r="LF75" s="35"/>
      <c r="LG75" s="35"/>
      <c r="LH75" s="35"/>
      <c r="LI75" s="35"/>
      <c r="LJ75" s="35"/>
      <c r="LK75" s="35"/>
      <c r="LL75" s="35"/>
      <c r="LM75" s="35"/>
      <c r="LN75" s="35"/>
      <c r="LO75" s="35"/>
      <c r="LP75" s="35"/>
      <c r="LQ75" s="35"/>
      <c r="LR75" s="35"/>
      <c r="LS75" s="35"/>
      <c r="LT75" s="35"/>
      <c r="LU75" s="35"/>
      <c r="LV75" s="35"/>
      <c r="LW75" s="35"/>
      <c r="LX75" s="35"/>
      <c r="LY75" s="35"/>
      <c r="LZ75" s="35"/>
      <c r="MA75" s="35"/>
      <c r="MB75" s="35"/>
      <c r="MC75" s="35"/>
      <c r="MD75" s="35"/>
      <c r="ME75" s="35"/>
      <c r="MF75" s="35"/>
      <c r="MG75" s="35"/>
      <c r="MH75" s="35"/>
      <c r="MI75" s="35"/>
      <c r="MJ75" s="35"/>
      <c r="MK75" s="35"/>
      <c r="ML75" s="35"/>
      <c r="MM75" s="35"/>
      <c r="MN75" s="35"/>
      <c r="MO75" s="35"/>
      <c r="MP75" s="35"/>
      <c r="MQ75" s="35"/>
      <c r="MR75" s="35"/>
      <c r="MS75" s="35"/>
      <c r="MT75" s="35"/>
      <c r="MU75" s="35"/>
      <c r="MV75" s="35"/>
      <c r="MW75" s="35"/>
      <c r="MX75" s="35"/>
      <c r="MY75" s="35"/>
      <c r="MZ75" s="35"/>
      <c r="NA75" s="35"/>
      <c r="NB75" s="35"/>
      <c r="NC75" s="35"/>
      <c r="ND75" s="35"/>
      <c r="NE75" s="35"/>
      <c r="NF75" s="35"/>
      <c r="NG75" s="35"/>
      <c r="NH75" s="35"/>
      <c r="NI75" s="35"/>
      <c r="NJ75" s="35"/>
      <c r="NK75" s="35"/>
      <c r="NL75" s="35"/>
      <c r="NM75" s="35"/>
      <c r="NN75" s="35"/>
      <c r="NO75" s="35"/>
      <c r="NP75" s="35"/>
      <c r="NQ75" s="35"/>
      <c r="NR75" s="35"/>
      <c r="NS75" s="35"/>
      <c r="NT75" s="35"/>
      <c r="NU75" s="35"/>
      <c r="NV75" s="35"/>
      <c r="NW75" s="35"/>
      <c r="NX75" s="35"/>
      <c r="NY75" s="35"/>
      <c r="NZ75" s="35"/>
      <c r="OA75" s="35"/>
      <c r="OB75" s="35"/>
      <c r="OC75" s="35"/>
      <c r="OD75" s="35"/>
      <c r="OE75" s="35"/>
      <c r="OF75" s="35"/>
      <c r="OG75" s="35"/>
      <c r="OH75" s="35"/>
      <c r="OI75" s="35"/>
      <c r="OJ75" s="35"/>
      <c r="OK75" s="35"/>
      <c r="OL75" s="35"/>
      <c r="OM75" s="35"/>
      <c r="ON75" s="35"/>
      <c r="OO75" s="35"/>
      <c r="OP75" s="35"/>
      <c r="OQ75" s="35"/>
      <c r="OR75" s="35"/>
      <c r="OS75" s="35"/>
      <c r="OT75" s="35"/>
      <c r="OU75" s="35"/>
      <c r="OV75" s="35"/>
      <c r="OW75" s="35"/>
      <c r="OX75" s="35"/>
      <c r="OY75" s="35"/>
      <c r="OZ75" s="35"/>
      <c r="PA75" s="35"/>
      <c r="PB75" s="35"/>
      <c r="PC75" s="35"/>
      <c r="PD75" s="35"/>
      <c r="PE75" s="35"/>
      <c r="PF75" s="35"/>
      <c r="PG75" s="35"/>
      <c r="PH75" s="35"/>
      <c r="PI75" s="35"/>
      <c r="PJ75" s="35"/>
      <c r="PK75" s="35"/>
      <c r="PL75" s="35"/>
      <c r="PM75" s="35"/>
      <c r="PN75" s="35"/>
      <c r="PO75" s="35"/>
      <c r="PP75" s="35"/>
      <c r="PQ75" s="35"/>
      <c r="PR75" s="35"/>
      <c r="PS75" s="35"/>
      <c r="PT75" s="35"/>
      <c r="PU75" s="35"/>
      <c r="PV75" s="35"/>
      <c r="PW75" s="35"/>
      <c r="PX75" s="35"/>
      <c r="PY75" s="35"/>
      <c r="PZ75" s="35"/>
      <c r="QA75" s="35"/>
      <c r="QB75" s="35"/>
      <c r="QC75" s="35"/>
      <c r="QD75" s="35"/>
      <c r="QE75" s="35"/>
      <c r="QF75" s="35"/>
      <c r="QG75" s="35"/>
      <c r="QH75" s="35"/>
      <c r="QI75" s="35"/>
      <c r="QJ75" s="35"/>
      <c r="QK75" s="35"/>
      <c r="QL75" s="35"/>
      <c r="QM75" s="35"/>
      <c r="QN75" s="35"/>
      <c r="QO75" s="35"/>
      <c r="QP75" s="35"/>
      <c r="QQ75" s="35"/>
      <c r="QR75" s="35"/>
      <c r="QS75" s="35"/>
      <c r="QT75" s="35"/>
      <c r="QU75" s="35"/>
      <c r="QV75" s="35"/>
      <c r="QW75" s="35"/>
      <c r="QX75" s="35"/>
      <c r="QY75" s="35"/>
      <c r="QZ75" s="35"/>
      <c r="RA75" s="35"/>
      <c r="RB75" s="35"/>
      <c r="RC75" s="35"/>
      <c r="RD75" s="35"/>
      <c r="RE75" s="35"/>
      <c r="RF75" s="35"/>
      <c r="RG75" s="35"/>
      <c r="RH75" s="35"/>
      <c r="RI75" s="35"/>
      <c r="RJ75" s="35"/>
      <c r="RK75" s="35"/>
      <c r="RL75" s="35"/>
      <c r="RM75" s="35"/>
      <c r="RN75" s="35"/>
      <c r="RO75" s="35"/>
      <c r="RP75" s="35"/>
      <c r="RQ75" s="35"/>
      <c r="RR75" s="35"/>
      <c r="RS75" s="35"/>
      <c r="RT75" s="35"/>
      <c r="RU75" s="35"/>
      <c r="RV75" s="35"/>
      <c r="RW75" s="35"/>
      <c r="RX75" s="35"/>
      <c r="RY75" s="35"/>
      <c r="RZ75" s="35"/>
      <c r="SA75" s="35"/>
      <c r="SB75" s="35"/>
      <c r="SC75" s="35"/>
      <c r="SD75" s="35"/>
      <c r="SE75" s="35"/>
      <c r="SF75" s="35"/>
      <c r="SG75" s="35"/>
      <c r="SH75" s="35"/>
      <c r="SI75" s="35"/>
      <c r="SJ75" s="35"/>
      <c r="SK75" s="35"/>
      <c r="SL75" s="35"/>
      <c r="SM75" s="35"/>
      <c r="SN75" s="35"/>
      <c r="SO75" s="35"/>
      <c r="SP75" s="35"/>
      <c r="SQ75" s="35"/>
      <c r="SR75" s="35"/>
      <c r="SS75" s="35"/>
      <c r="ST75" s="35"/>
      <c r="SU75" s="35"/>
      <c r="SV75" s="35"/>
      <c r="SW75" s="35"/>
      <c r="SX75" s="35"/>
      <c r="SY75" s="35"/>
      <c r="SZ75" s="35"/>
      <c r="TA75" s="35"/>
      <c r="TB75" s="35"/>
      <c r="TC75" s="35"/>
      <c r="TD75" s="35"/>
      <c r="TE75" s="35"/>
      <c r="TF75" s="35"/>
      <c r="TG75" s="35"/>
      <c r="TH75" s="35"/>
      <c r="TI75" s="35"/>
      <c r="TJ75" s="35"/>
      <c r="TK75" s="35"/>
      <c r="TL75" s="35"/>
      <c r="TM75" s="35"/>
      <c r="TN75" s="35"/>
      <c r="TO75" s="35"/>
      <c r="TP75" s="35"/>
      <c r="TQ75" s="35"/>
      <c r="TR75" s="35"/>
      <c r="TS75" s="35"/>
      <c r="TT75" s="35"/>
      <c r="TU75" s="35"/>
      <c r="TV75" s="35"/>
      <c r="TW75" s="35"/>
      <c r="TX75" s="35"/>
      <c r="TY75" s="35"/>
      <c r="TZ75" s="35"/>
      <c r="UA75" s="35"/>
      <c r="UB75" s="35"/>
      <c r="UC75" s="35"/>
      <c r="UD75" s="35"/>
      <c r="UE75" s="35"/>
      <c r="UF75" s="35"/>
      <c r="UG75" s="35"/>
      <c r="UH75" s="35"/>
      <c r="UI75" s="35"/>
      <c r="UJ75" s="35"/>
      <c r="UK75" s="35"/>
      <c r="UL75" s="35"/>
      <c r="UM75" s="35"/>
      <c r="UN75" s="35"/>
      <c r="UO75" s="35"/>
      <c r="UP75" s="35"/>
      <c r="UQ75" s="35"/>
      <c r="UR75" s="35"/>
      <c r="US75" s="35"/>
      <c r="UT75" s="35"/>
      <c r="UU75" s="35"/>
      <c r="UV75" s="35"/>
      <c r="UW75" s="35"/>
      <c r="UX75" s="35"/>
      <c r="UY75" s="35"/>
      <c r="UZ75" s="35"/>
      <c r="VA75" s="35"/>
      <c r="VB75" s="35"/>
      <c r="VC75" s="35"/>
      <c r="VD75" s="35"/>
      <c r="VE75" s="35"/>
      <c r="VF75" s="35"/>
      <c r="VG75" s="35"/>
      <c r="VH75" s="35"/>
      <c r="VI75" s="35"/>
      <c r="VJ75" s="35"/>
      <c r="VK75" s="35"/>
      <c r="VL75" s="35"/>
      <c r="VM75" s="35"/>
      <c r="VN75" s="35"/>
      <c r="VO75" s="35"/>
      <c r="VP75" s="35"/>
      <c r="VQ75" s="35"/>
      <c r="VR75" s="35"/>
      <c r="VS75" s="35"/>
      <c r="VT75" s="35"/>
      <c r="VU75" s="35"/>
      <c r="VV75" s="35"/>
      <c r="VW75" s="35"/>
      <c r="VX75" s="35"/>
      <c r="VY75" s="35"/>
      <c r="VZ75" s="35"/>
      <c r="WA75" s="35"/>
      <c r="WB75" s="35"/>
      <c r="WC75" s="35"/>
      <c r="WD75" s="35"/>
      <c r="WE75" s="35"/>
      <c r="WF75" s="35"/>
      <c r="WG75" s="35"/>
      <c r="WH75" s="35"/>
      <c r="WI75" s="35"/>
      <c r="WJ75" s="35"/>
      <c r="WK75" s="35"/>
      <c r="WL75" s="35"/>
      <c r="WM75" s="35"/>
      <c r="WN75" s="35"/>
      <c r="WO75" s="35"/>
      <c r="WP75" s="35"/>
      <c r="WQ75" s="35"/>
      <c r="WR75" s="35"/>
      <c r="WS75" s="35"/>
      <c r="WT75" s="35"/>
      <c r="WU75" s="35"/>
      <c r="WV75" s="35"/>
      <c r="WW75" s="35"/>
      <c r="WX75" s="35"/>
      <c r="WY75" s="35"/>
      <c r="WZ75" s="35"/>
      <c r="XA75" s="35"/>
      <c r="XB75" s="35"/>
      <c r="XC75" s="35"/>
      <c r="XD75" s="35"/>
      <c r="XE75" s="35"/>
      <c r="XF75" s="35"/>
      <c r="XG75" s="35"/>
      <c r="XH75" s="35"/>
      <c r="XI75" s="35"/>
      <c r="XJ75" s="35"/>
      <c r="XK75" s="35"/>
      <c r="XL75" s="35"/>
      <c r="XM75" s="35"/>
      <c r="XN75" s="35"/>
      <c r="XO75" s="35"/>
      <c r="XP75" s="35"/>
      <c r="XQ75" s="35"/>
      <c r="XR75" s="35"/>
      <c r="XS75" s="35"/>
      <c r="XT75" s="35"/>
      <c r="XU75" s="35"/>
      <c r="XV75" s="35"/>
      <c r="XW75" s="35"/>
      <c r="XX75" s="35"/>
      <c r="XY75" s="35"/>
      <c r="XZ75" s="35"/>
      <c r="YA75" s="35"/>
      <c r="YB75" s="35"/>
      <c r="YC75" s="35"/>
      <c r="YD75" s="35"/>
      <c r="YE75" s="35"/>
      <c r="YF75" s="35"/>
      <c r="YG75" s="35"/>
      <c r="YH75" s="35"/>
      <c r="YI75" s="35"/>
      <c r="YJ75" s="35"/>
      <c r="YK75" s="35"/>
      <c r="YL75" s="35"/>
      <c r="YM75" s="35"/>
      <c r="YN75" s="35"/>
      <c r="YO75" s="35"/>
      <c r="YP75" s="35"/>
      <c r="YQ75" s="35"/>
      <c r="YR75" s="35"/>
      <c r="YS75" s="35"/>
      <c r="YT75" s="35"/>
      <c r="YU75" s="35"/>
      <c r="YV75" s="35"/>
      <c r="YW75" s="35"/>
      <c r="YX75" s="35"/>
      <c r="YY75" s="35"/>
      <c r="YZ75" s="35"/>
      <c r="ZA75" s="35"/>
      <c r="ZB75" s="35"/>
      <c r="ZC75" s="35"/>
      <c r="ZD75" s="35"/>
      <c r="ZE75" s="35"/>
      <c r="ZF75" s="35"/>
      <c r="ZG75" s="35"/>
      <c r="ZH75" s="35"/>
      <c r="ZI75" s="35"/>
      <c r="ZJ75" s="35"/>
      <c r="ZK75" s="35"/>
      <c r="ZL75" s="35"/>
      <c r="ZM75" s="35"/>
      <c r="ZN75" s="35"/>
      <c r="ZO75" s="35"/>
      <c r="ZP75" s="35"/>
      <c r="ZQ75" s="35"/>
      <c r="ZR75" s="35"/>
      <c r="ZS75" s="35"/>
      <c r="ZT75" s="35"/>
      <c r="ZU75" s="35"/>
      <c r="ZV75" s="35"/>
      <c r="ZW75" s="35"/>
      <c r="ZX75" s="35"/>
      <c r="ZY75" s="35"/>
      <c r="ZZ75" s="35"/>
      <c r="AAA75" s="35"/>
      <c r="AAB75" s="35"/>
      <c r="AAC75" s="35"/>
      <c r="AAD75" s="35"/>
      <c r="AAE75" s="35"/>
      <c r="AAF75" s="35"/>
      <c r="AAG75" s="35"/>
      <c r="AAH75" s="35"/>
      <c r="AAI75" s="35"/>
      <c r="AAJ75" s="35"/>
      <c r="AAK75" s="35"/>
      <c r="AAL75" s="35"/>
      <c r="AAM75" s="35"/>
      <c r="AAN75" s="35"/>
      <c r="AAO75" s="35"/>
      <c r="AAP75" s="35"/>
      <c r="AAQ75" s="35"/>
      <c r="AAR75" s="35"/>
      <c r="AAS75" s="35"/>
      <c r="AAT75" s="35"/>
      <c r="AAU75" s="35"/>
      <c r="AAV75" s="35"/>
      <c r="AAW75" s="35"/>
      <c r="AAX75" s="35"/>
      <c r="AAY75" s="35"/>
      <c r="AAZ75" s="35"/>
      <c r="ABA75" s="35"/>
      <c r="ABB75" s="35"/>
      <c r="ABC75" s="35"/>
      <c r="ABD75" s="35"/>
      <c r="ABE75" s="35"/>
      <c r="ABF75" s="35"/>
      <c r="ABG75" s="35"/>
      <c r="ABH75" s="35"/>
      <c r="ABI75" s="35"/>
      <c r="ABJ75" s="35"/>
      <c r="ABK75" s="35"/>
      <c r="ABL75" s="35"/>
      <c r="ABM75" s="35"/>
      <c r="ABN75" s="35"/>
      <c r="ABO75" s="35"/>
      <c r="ABP75" s="35"/>
      <c r="ABQ75" s="35"/>
      <c r="ABR75" s="35"/>
      <c r="ABS75" s="35"/>
      <c r="ABT75" s="35"/>
      <c r="ABU75" s="35"/>
      <c r="ABV75" s="35"/>
      <c r="ABW75" s="35"/>
      <c r="ABX75" s="35"/>
    </row>
    <row r="76" spans="1:752" x14ac:dyDescent="0.2">
      <c r="A76" s="7" t="s">
        <v>70</v>
      </c>
      <c r="B76" s="30">
        <v>346167081.00999999</v>
      </c>
      <c r="C76" s="30">
        <v>576106965.25</v>
      </c>
      <c r="D76" s="30">
        <v>576107366.10000014</v>
      </c>
      <c r="E76" s="30">
        <v>576655554.71000004</v>
      </c>
      <c r="F76" s="30">
        <v>506862796.91000003</v>
      </c>
      <c r="G76" s="30">
        <v>372254019.04000002</v>
      </c>
      <c r="H76" s="30">
        <v>378229072.04000002</v>
      </c>
      <c r="I76" s="8">
        <v>378479072.04000002</v>
      </c>
      <c r="J76" s="8">
        <v>383033772.04000002</v>
      </c>
      <c r="K76" s="8">
        <v>370790977.25</v>
      </c>
      <c r="L76" s="8">
        <v>51305189.579999998</v>
      </c>
      <c r="M76" s="8">
        <v>50501089.579999998</v>
      </c>
      <c r="N76" s="8">
        <v>64209604.369999997</v>
      </c>
      <c r="O76" s="8">
        <v>145826990.37</v>
      </c>
      <c r="P76" s="8">
        <v>159832906.37</v>
      </c>
      <c r="Q76" s="8">
        <v>157712906.37</v>
      </c>
      <c r="R76" s="8">
        <v>163441179.37</v>
      </c>
      <c r="S76" s="15">
        <v>166811941.37</v>
      </c>
      <c r="T76" s="8">
        <v>167637760.37</v>
      </c>
      <c r="U76" s="8">
        <v>173125432.37</v>
      </c>
      <c r="V76" s="15">
        <v>173386832.37</v>
      </c>
      <c r="W76" s="8">
        <v>175435832.37</v>
      </c>
      <c r="X76" s="8">
        <v>180739639.37</v>
      </c>
      <c r="Y76" s="8">
        <v>183341139.03999999</v>
      </c>
      <c r="Z76" s="18">
        <v>166229228.37</v>
      </c>
      <c r="AA76" s="19">
        <v>159930778.37</v>
      </c>
      <c r="AB76" s="19">
        <v>160800778.37</v>
      </c>
      <c r="AC76" s="8">
        <v>161350048.37</v>
      </c>
      <c r="AD76" s="43">
        <v>156460048.37</v>
      </c>
      <c r="AE76" s="43">
        <v>258407817.24000001</v>
      </c>
      <c r="AF76" s="43">
        <v>167836708.37</v>
      </c>
      <c r="AG76" s="43">
        <v>260271217.24000001</v>
      </c>
      <c r="AH76" s="58">
        <f>'[1]Short balance'!C76</f>
        <v>263051717.24000001</v>
      </c>
    </row>
    <row r="77" spans="1:752" s="55" customFormat="1" x14ac:dyDescent="0.2">
      <c r="A77" s="3" t="s">
        <v>39</v>
      </c>
      <c r="B77" s="48">
        <v>7687748410.0100002</v>
      </c>
      <c r="C77" s="48">
        <v>8658919489.0009995</v>
      </c>
      <c r="D77" s="48">
        <v>6737758686.9698963</v>
      </c>
      <c r="E77" s="48">
        <v>7071919391.1817598</v>
      </c>
      <c r="F77" s="48">
        <v>8062407882.3218193</v>
      </c>
      <c r="G77" s="48">
        <v>9178976661.6886597</v>
      </c>
      <c r="H77" s="48">
        <v>8049666264.8739996</v>
      </c>
      <c r="I77" s="49">
        <v>8690910044.8980808</v>
      </c>
      <c r="J77" s="49">
        <v>9720216470.0288601</v>
      </c>
      <c r="K77" s="49">
        <v>10569495549.775499</v>
      </c>
      <c r="L77" s="49">
        <v>9365709021.9915504</v>
      </c>
      <c r="M77" s="49">
        <v>10016986063.4603</v>
      </c>
      <c r="N77" s="49">
        <v>11060740278.142</v>
      </c>
      <c r="O77" s="49">
        <v>12154473108.9181</v>
      </c>
      <c r="P77" s="49">
        <v>10053107082.708099</v>
      </c>
      <c r="Q77" s="49">
        <v>11155712478.4447</v>
      </c>
      <c r="R77" s="49">
        <v>13249348510.861</v>
      </c>
      <c r="S77" s="52">
        <v>14928550267.4014</v>
      </c>
      <c r="T77" s="49">
        <v>13417761818.817699</v>
      </c>
      <c r="U77" s="49">
        <v>13894238305.2316</v>
      </c>
      <c r="V77" s="52">
        <v>16833852317.986799</v>
      </c>
      <c r="W77" s="49">
        <v>17957010492.373901</v>
      </c>
      <c r="X77" s="49">
        <v>16191725941.577499</v>
      </c>
      <c r="Y77" s="49">
        <v>18615078331.236198</v>
      </c>
      <c r="Z77" s="53">
        <v>22161460540.514801</v>
      </c>
      <c r="AA77" s="54">
        <v>24693258791.482101</v>
      </c>
      <c r="AB77" s="54">
        <v>24646588828.134201</v>
      </c>
      <c r="AC77" s="49">
        <v>27149772366.729801</v>
      </c>
      <c r="AD77" s="44">
        <v>29035356533.994598</v>
      </c>
      <c r="AE77" s="44">
        <v>30742763906.139999</v>
      </c>
      <c r="AF77" s="44">
        <v>29597084383.652599</v>
      </c>
      <c r="AG77" s="44">
        <v>33023401866.415798</v>
      </c>
      <c r="AH77" s="57">
        <f>'[1]Short balance'!C77</f>
        <v>34839689562.944298</v>
      </c>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35"/>
      <c r="CI77" s="35"/>
      <c r="CJ77" s="35"/>
      <c r="CK77" s="35"/>
      <c r="CL77" s="35"/>
      <c r="CM77" s="35"/>
      <c r="CN77" s="35"/>
      <c r="CO77" s="35"/>
      <c r="CP77" s="35"/>
      <c r="CQ77" s="35"/>
      <c r="CR77" s="35"/>
      <c r="CS77" s="35"/>
      <c r="CT77" s="35"/>
      <c r="CU77" s="35"/>
      <c r="CV77" s="35"/>
      <c r="CW77" s="35"/>
      <c r="CX77" s="35"/>
      <c r="CY77" s="35"/>
      <c r="CZ77" s="35"/>
      <c r="DA77" s="35"/>
      <c r="DB77" s="35"/>
      <c r="DC77" s="35"/>
      <c r="DD77" s="35"/>
      <c r="DE77" s="35"/>
      <c r="DF77" s="35"/>
      <c r="DG77" s="35"/>
      <c r="DH77" s="35"/>
      <c r="DI77" s="35"/>
      <c r="DJ77" s="35"/>
      <c r="DK77" s="35"/>
      <c r="DL77" s="35"/>
      <c r="DM77" s="35"/>
      <c r="DN77" s="35"/>
      <c r="DO77" s="35"/>
      <c r="DP77" s="35"/>
      <c r="DQ77" s="35"/>
      <c r="DR77" s="35"/>
      <c r="DS77" s="35"/>
      <c r="DT77" s="35"/>
      <c r="DU77" s="35"/>
      <c r="DV77" s="35"/>
      <c r="DW77" s="35"/>
      <c r="DX77" s="35"/>
      <c r="DY77" s="35"/>
      <c r="DZ77" s="35"/>
      <c r="EA77" s="35"/>
      <c r="EB77" s="35"/>
      <c r="EC77" s="35"/>
      <c r="ED77" s="35"/>
      <c r="EE77" s="35"/>
      <c r="EF77" s="35"/>
      <c r="EG77" s="35"/>
      <c r="EH77" s="35"/>
      <c r="EI77" s="35"/>
      <c r="EJ77" s="35"/>
      <c r="EK77" s="35"/>
      <c r="EL77" s="35"/>
      <c r="EM77" s="35"/>
      <c r="EN77" s="35"/>
      <c r="EO77" s="35"/>
      <c r="EP77" s="35"/>
      <c r="EQ77" s="35"/>
      <c r="ER77" s="35"/>
      <c r="ES77" s="35"/>
      <c r="ET77" s="35"/>
      <c r="EU77" s="35"/>
      <c r="EV77" s="35"/>
      <c r="EW77" s="35"/>
      <c r="EX77" s="35"/>
      <c r="EY77" s="35"/>
      <c r="EZ77" s="35"/>
      <c r="FA77" s="35"/>
      <c r="FB77" s="35"/>
      <c r="FC77" s="35"/>
      <c r="FD77" s="35"/>
      <c r="FE77" s="35"/>
      <c r="FF77" s="35"/>
      <c r="FG77" s="35"/>
      <c r="FH77" s="35"/>
      <c r="FI77" s="35"/>
      <c r="FJ77" s="35"/>
      <c r="FK77" s="35"/>
      <c r="FL77" s="35"/>
      <c r="FM77" s="35"/>
      <c r="FN77" s="35"/>
      <c r="FO77" s="35"/>
      <c r="FP77" s="35"/>
      <c r="FQ77" s="35"/>
      <c r="FR77" s="35"/>
      <c r="FS77" s="35"/>
      <c r="FT77" s="35"/>
      <c r="FU77" s="35"/>
      <c r="FV77" s="35"/>
      <c r="FW77" s="35"/>
      <c r="FX77" s="35"/>
      <c r="FY77" s="35"/>
      <c r="FZ77" s="35"/>
      <c r="GA77" s="35"/>
      <c r="GB77" s="35"/>
      <c r="GC77" s="35"/>
      <c r="GD77" s="35"/>
      <c r="GE77" s="35"/>
      <c r="GF77" s="35"/>
      <c r="GG77" s="35"/>
      <c r="GH77" s="35"/>
      <c r="GI77" s="35"/>
      <c r="GJ77" s="35"/>
      <c r="GK77" s="35"/>
      <c r="GL77" s="35"/>
      <c r="GM77" s="35"/>
      <c r="GN77" s="35"/>
      <c r="GO77" s="35"/>
      <c r="GP77" s="35"/>
      <c r="GQ77" s="35"/>
      <c r="GR77" s="35"/>
      <c r="GS77" s="35"/>
      <c r="GT77" s="35"/>
      <c r="GU77" s="35"/>
      <c r="GV77" s="35"/>
      <c r="GW77" s="35"/>
      <c r="GX77" s="35"/>
      <c r="GY77" s="35"/>
      <c r="GZ77" s="35"/>
      <c r="HA77" s="35"/>
      <c r="HB77" s="35"/>
      <c r="HC77" s="35"/>
      <c r="HD77" s="35"/>
      <c r="HE77" s="35"/>
      <c r="HF77" s="35"/>
      <c r="HG77" s="35"/>
      <c r="HH77" s="35"/>
      <c r="HI77" s="35"/>
      <c r="HJ77" s="35"/>
      <c r="HK77" s="35"/>
      <c r="HL77" s="35"/>
      <c r="HM77" s="35"/>
      <c r="HN77" s="35"/>
      <c r="HO77" s="35"/>
      <c r="HP77" s="35"/>
      <c r="HQ77" s="35"/>
      <c r="HR77" s="35"/>
      <c r="HS77" s="35"/>
      <c r="HT77" s="35"/>
      <c r="HU77" s="35"/>
      <c r="HV77" s="35"/>
      <c r="HW77" s="35"/>
      <c r="HX77" s="35"/>
      <c r="HY77" s="35"/>
      <c r="HZ77" s="35"/>
      <c r="IA77" s="35"/>
      <c r="IB77" s="35"/>
      <c r="IC77" s="35"/>
      <c r="ID77" s="35"/>
      <c r="IE77" s="35"/>
      <c r="IF77" s="35"/>
      <c r="IG77" s="35"/>
      <c r="IH77" s="35"/>
      <c r="II77" s="35"/>
      <c r="IJ77" s="35"/>
      <c r="IK77" s="35"/>
      <c r="IL77" s="35"/>
      <c r="IM77" s="35"/>
      <c r="IN77" s="35"/>
      <c r="IO77" s="35"/>
      <c r="IP77" s="35"/>
      <c r="IQ77" s="35"/>
      <c r="IR77" s="35"/>
      <c r="IS77" s="35"/>
      <c r="IT77" s="35"/>
      <c r="IU77" s="35"/>
      <c r="IV77" s="35"/>
      <c r="IW77" s="35"/>
      <c r="IX77" s="35"/>
      <c r="IY77" s="35"/>
      <c r="IZ77" s="35"/>
      <c r="JA77" s="35"/>
      <c r="JB77" s="35"/>
      <c r="JC77" s="35"/>
      <c r="JD77" s="35"/>
      <c r="JE77" s="35"/>
      <c r="JF77" s="35"/>
      <c r="JG77" s="35"/>
      <c r="JH77" s="35"/>
      <c r="JI77" s="35"/>
      <c r="JJ77" s="35"/>
      <c r="JK77" s="35"/>
      <c r="JL77" s="35"/>
      <c r="JM77" s="35"/>
      <c r="JN77" s="35"/>
      <c r="JO77" s="35"/>
      <c r="JP77" s="35"/>
      <c r="JQ77" s="35"/>
      <c r="JR77" s="35"/>
      <c r="JS77" s="35"/>
      <c r="JT77" s="35"/>
      <c r="JU77" s="35"/>
      <c r="JV77" s="35"/>
      <c r="JW77" s="35"/>
      <c r="JX77" s="35"/>
      <c r="JY77" s="35"/>
      <c r="JZ77" s="35"/>
      <c r="KA77" s="35"/>
      <c r="KB77" s="35"/>
      <c r="KC77" s="35"/>
      <c r="KD77" s="35"/>
      <c r="KE77" s="35"/>
      <c r="KF77" s="35"/>
      <c r="KG77" s="35"/>
      <c r="KH77" s="35"/>
      <c r="KI77" s="35"/>
      <c r="KJ77" s="35"/>
      <c r="KK77" s="35"/>
      <c r="KL77" s="35"/>
      <c r="KM77" s="35"/>
      <c r="KN77" s="35"/>
      <c r="KO77" s="35"/>
      <c r="KP77" s="35"/>
      <c r="KQ77" s="35"/>
      <c r="KR77" s="35"/>
      <c r="KS77" s="35"/>
      <c r="KT77" s="35"/>
      <c r="KU77" s="35"/>
      <c r="KV77" s="35"/>
      <c r="KW77" s="35"/>
      <c r="KX77" s="35"/>
      <c r="KY77" s="35"/>
      <c r="KZ77" s="35"/>
      <c r="LA77" s="35"/>
      <c r="LB77" s="35"/>
      <c r="LC77" s="35"/>
      <c r="LD77" s="35"/>
      <c r="LE77" s="35"/>
      <c r="LF77" s="35"/>
      <c r="LG77" s="35"/>
      <c r="LH77" s="35"/>
      <c r="LI77" s="35"/>
      <c r="LJ77" s="35"/>
      <c r="LK77" s="35"/>
      <c r="LL77" s="35"/>
      <c r="LM77" s="35"/>
      <c r="LN77" s="35"/>
      <c r="LO77" s="35"/>
      <c r="LP77" s="35"/>
      <c r="LQ77" s="35"/>
      <c r="LR77" s="35"/>
      <c r="LS77" s="35"/>
      <c r="LT77" s="35"/>
      <c r="LU77" s="35"/>
      <c r="LV77" s="35"/>
      <c r="LW77" s="35"/>
      <c r="LX77" s="35"/>
      <c r="LY77" s="35"/>
      <c r="LZ77" s="35"/>
      <c r="MA77" s="35"/>
      <c r="MB77" s="35"/>
      <c r="MC77" s="35"/>
      <c r="MD77" s="35"/>
      <c r="ME77" s="35"/>
      <c r="MF77" s="35"/>
      <c r="MG77" s="35"/>
      <c r="MH77" s="35"/>
      <c r="MI77" s="35"/>
      <c r="MJ77" s="35"/>
      <c r="MK77" s="35"/>
      <c r="ML77" s="35"/>
      <c r="MM77" s="35"/>
      <c r="MN77" s="35"/>
      <c r="MO77" s="35"/>
      <c r="MP77" s="35"/>
      <c r="MQ77" s="35"/>
      <c r="MR77" s="35"/>
      <c r="MS77" s="35"/>
      <c r="MT77" s="35"/>
      <c r="MU77" s="35"/>
      <c r="MV77" s="35"/>
      <c r="MW77" s="35"/>
      <c r="MX77" s="35"/>
      <c r="MY77" s="35"/>
      <c r="MZ77" s="35"/>
      <c r="NA77" s="35"/>
      <c r="NB77" s="35"/>
      <c r="NC77" s="35"/>
      <c r="ND77" s="35"/>
      <c r="NE77" s="35"/>
      <c r="NF77" s="35"/>
      <c r="NG77" s="35"/>
      <c r="NH77" s="35"/>
      <c r="NI77" s="35"/>
      <c r="NJ77" s="35"/>
      <c r="NK77" s="35"/>
      <c r="NL77" s="35"/>
      <c r="NM77" s="35"/>
      <c r="NN77" s="35"/>
      <c r="NO77" s="35"/>
      <c r="NP77" s="35"/>
      <c r="NQ77" s="35"/>
      <c r="NR77" s="35"/>
      <c r="NS77" s="35"/>
      <c r="NT77" s="35"/>
      <c r="NU77" s="35"/>
      <c r="NV77" s="35"/>
      <c r="NW77" s="35"/>
      <c r="NX77" s="35"/>
      <c r="NY77" s="35"/>
      <c r="NZ77" s="35"/>
      <c r="OA77" s="35"/>
      <c r="OB77" s="35"/>
      <c r="OC77" s="35"/>
      <c r="OD77" s="35"/>
      <c r="OE77" s="35"/>
      <c r="OF77" s="35"/>
      <c r="OG77" s="35"/>
      <c r="OH77" s="35"/>
      <c r="OI77" s="35"/>
      <c r="OJ77" s="35"/>
      <c r="OK77" s="35"/>
      <c r="OL77" s="35"/>
      <c r="OM77" s="35"/>
      <c r="ON77" s="35"/>
      <c r="OO77" s="35"/>
      <c r="OP77" s="35"/>
      <c r="OQ77" s="35"/>
      <c r="OR77" s="35"/>
      <c r="OS77" s="35"/>
      <c r="OT77" s="35"/>
      <c r="OU77" s="35"/>
      <c r="OV77" s="35"/>
      <c r="OW77" s="35"/>
      <c r="OX77" s="35"/>
      <c r="OY77" s="35"/>
      <c r="OZ77" s="35"/>
      <c r="PA77" s="35"/>
      <c r="PB77" s="35"/>
      <c r="PC77" s="35"/>
      <c r="PD77" s="35"/>
      <c r="PE77" s="35"/>
      <c r="PF77" s="35"/>
      <c r="PG77" s="35"/>
      <c r="PH77" s="35"/>
      <c r="PI77" s="35"/>
      <c r="PJ77" s="35"/>
      <c r="PK77" s="35"/>
      <c r="PL77" s="35"/>
      <c r="PM77" s="35"/>
      <c r="PN77" s="35"/>
      <c r="PO77" s="35"/>
      <c r="PP77" s="35"/>
      <c r="PQ77" s="35"/>
      <c r="PR77" s="35"/>
      <c r="PS77" s="35"/>
      <c r="PT77" s="35"/>
      <c r="PU77" s="35"/>
      <c r="PV77" s="35"/>
      <c r="PW77" s="35"/>
      <c r="PX77" s="35"/>
      <c r="PY77" s="35"/>
      <c r="PZ77" s="35"/>
      <c r="QA77" s="35"/>
      <c r="QB77" s="35"/>
      <c r="QC77" s="35"/>
      <c r="QD77" s="35"/>
      <c r="QE77" s="35"/>
      <c r="QF77" s="35"/>
      <c r="QG77" s="35"/>
      <c r="QH77" s="35"/>
      <c r="QI77" s="35"/>
      <c r="QJ77" s="35"/>
      <c r="QK77" s="35"/>
      <c r="QL77" s="35"/>
      <c r="QM77" s="35"/>
      <c r="QN77" s="35"/>
      <c r="QO77" s="35"/>
      <c r="QP77" s="35"/>
      <c r="QQ77" s="35"/>
      <c r="QR77" s="35"/>
      <c r="QS77" s="35"/>
      <c r="QT77" s="35"/>
      <c r="QU77" s="35"/>
      <c r="QV77" s="35"/>
      <c r="QW77" s="35"/>
      <c r="QX77" s="35"/>
      <c r="QY77" s="35"/>
      <c r="QZ77" s="35"/>
      <c r="RA77" s="35"/>
      <c r="RB77" s="35"/>
      <c r="RC77" s="35"/>
      <c r="RD77" s="35"/>
      <c r="RE77" s="35"/>
      <c r="RF77" s="35"/>
      <c r="RG77" s="35"/>
      <c r="RH77" s="35"/>
      <c r="RI77" s="35"/>
      <c r="RJ77" s="35"/>
      <c r="RK77" s="35"/>
      <c r="RL77" s="35"/>
      <c r="RM77" s="35"/>
      <c r="RN77" s="35"/>
      <c r="RO77" s="35"/>
      <c r="RP77" s="35"/>
      <c r="RQ77" s="35"/>
      <c r="RR77" s="35"/>
      <c r="RS77" s="35"/>
      <c r="RT77" s="35"/>
      <c r="RU77" s="35"/>
      <c r="RV77" s="35"/>
      <c r="RW77" s="35"/>
      <c r="RX77" s="35"/>
      <c r="RY77" s="35"/>
      <c r="RZ77" s="35"/>
      <c r="SA77" s="35"/>
      <c r="SB77" s="35"/>
      <c r="SC77" s="35"/>
      <c r="SD77" s="35"/>
      <c r="SE77" s="35"/>
      <c r="SF77" s="35"/>
      <c r="SG77" s="35"/>
      <c r="SH77" s="35"/>
      <c r="SI77" s="35"/>
      <c r="SJ77" s="35"/>
      <c r="SK77" s="35"/>
      <c r="SL77" s="35"/>
      <c r="SM77" s="35"/>
      <c r="SN77" s="35"/>
      <c r="SO77" s="35"/>
      <c r="SP77" s="35"/>
      <c r="SQ77" s="35"/>
      <c r="SR77" s="35"/>
      <c r="SS77" s="35"/>
      <c r="ST77" s="35"/>
      <c r="SU77" s="35"/>
      <c r="SV77" s="35"/>
      <c r="SW77" s="35"/>
      <c r="SX77" s="35"/>
      <c r="SY77" s="35"/>
      <c r="SZ77" s="35"/>
      <c r="TA77" s="35"/>
      <c r="TB77" s="35"/>
      <c r="TC77" s="35"/>
      <c r="TD77" s="35"/>
      <c r="TE77" s="35"/>
      <c r="TF77" s="35"/>
      <c r="TG77" s="35"/>
      <c r="TH77" s="35"/>
      <c r="TI77" s="35"/>
      <c r="TJ77" s="35"/>
      <c r="TK77" s="35"/>
      <c r="TL77" s="35"/>
      <c r="TM77" s="35"/>
      <c r="TN77" s="35"/>
      <c r="TO77" s="35"/>
      <c r="TP77" s="35"/>
      <c r="TQ77" s="35"/>
      <c r="TR77" s="35"/>
      <c r="TS77" s="35"/>
      <c r="TT77" s="35"/>
      <c r="TU77" s="35"/>
      <c r="TV77" s="35"/>
      <c r="TW77" s="35"/>
      <c r="TX77" s="35"/>
      <c r="TY77" s="35"/>
      <c r="TZ77" s="35"/>
      <c r="UA77" s="35"/>
      <c r="UB77" s="35"/>
      <c r="UC77" s="35"/>
      <c r="UD77" s="35"/>
      <c r="UE77" s="35"/>
      <c r="UF77" s="35"/>
      <c r="UG77" s="35"/>
      <c r="UH77" s="35"/>
      <c r="UI77" s="35"/>
      <c r="UJ77" s="35"/>
      <c r="UK77" s="35"/>
      <c r="UL77" s="35"/>
      <c r="UM77" s="35"/>
      <c r="UN77" s="35"/>
      <c r="UO77" s="35"/>
      <c r="UP77" s="35"/>
      <c r="UQ77" s="35"/>
      <c r="UR77" s="35"/>
      <c r="US77" s="35"/>
      <c r="UT77" s="35"/>
      <c r="UU77" s="35"/>
      <c r="UV77" s="35"/>
      <c r="UW77" s="35"/>
      <c r="UX77" s="35"/>
      <c r="UY77" s="35"/>
      <c r="UZ77" s="35"/>
      <c r="VA77" s="35"/>
      <c r="VB77" s="35"/>
      <c r="VC77" s="35"/>
      <c r="VD77" s="35"/>
      <c r="VE77" s="35"/>
      <c r="VF77" s="35"/>
      <c r="VG77" s="35"/>
      <c r="VH77" s="35"/>
      <c r="VI77" s="35"/>
      <c r="VJ77" s="35"/>
      <c r="VK77" s="35"/>
      <c r="VL77" s="35"/>
      <c r="VM77" s="35"/>
      <c r="VN77" s="35"/>
      <c r="VO77" s="35"/>
      <c r="VP77" s="35"/>
      <c r="VQ77" s="35"/>
      <c r="VR77" s="35"/>
      <c r="VS77" s="35"/>
      <c r="VT77" s="35"/>
      <c r="VU77" s="35"/>
      <c r="VV77" s="35"/>
      <c r="VW77" s="35"/>
      <c r="VX77" s="35"/>
      <c r="VY77" s="35"/>
      <c r="VZ77" s="35"/>
      <c r="WA77" s="35"/>
      <c r="WB77" s="35"/>
      <c r="WC77" s="35"/>
      <c r="WD77" s="35"/>
      <c r="WE77" s="35"/>
      <c r="WF77" s="35"/>
      <c r="WG77" s="35"/>
      <c r="WH77" s="35"/>
      <c r="WI77" s="35"/>
      <c r="WJ77" s="35"/>
      <c r="WK77" s="35"/>
      <c r="WL77" s="35"/>
      <c r="WM77" s="35"/>
      <c r="WN77" s="35"/>
      <c r="WO77" s="35"/>
      <c r="WP77" s="35"/>
      <c r="WQ77" s="35"/>
      <c r="WR77" s="35"/>
      <c r="WS77" s="35"/>
      <c r="WT77" s="35"/>
      <c r="WU77" s="35"/>
      <c r="WV77" s="35"/>
      <c r="WW77" s="35"/>
      <c r="WX77" s="35"/>
      <c r="WY77" s="35"/>
      <c r="WZ77" s="35"/>
      <c r="XA77" s="35"/>
      <c r="XB77" s="35"/>
      <c r="XC77" s="35"/>
      <c r="XD77" s="35"/>
      <c r="XE77" s="35"/>
      <c r="XF77" s="35"/>
      <c r="XG77" s="35"/>
      <c r="XH77" s="35"/>
      <c r="XI77" s="35"/>
      <c r="XJ77" s="35"/>
      <c r="XK77" s="35"/>
      <c r="XL77" s="35"/>
      <c r="XM77" s="35"/>
      <c r="XN77" s="35"/>
      <c r="XO77" s="35"/>
      <c r="XP77" s="35"/>
      <c r="XQ77" s="35"/>
      <c r="XR77" s="35"/>
      <c r="XS77" s="35"/>
      <c r="XT77" s="35"/>
      <c r="XU77" s="35"/>
      <c r="XV77" s="35"/>
      <c r="XW77" s="35"/>
      <c r="XX77" s="35"/>
      <c r="XY77" s="35"/>
      <c r="XZ77" s="35"/>
      <c r="YA77" s="35"/>
      <c r="YB77" s="35"/>
      <c r="YC77" s="35"/>
      <c r="YD77" s="35"/>
      <c r="YE77" s="35"/>
      <c r="YF77" s="35"/>
      <c r="YG77" s="35"/>
      <c r="YH77" s="35"/>
      <c r="YI77" s="35"/>
      <c r="YJ77" s="35"/>
      <c r="YK77" s="35"/>
      <c r="YL77" s="35"/>
      <c r="YM77" s="35"/>
      <c r="YN77" s="35"/>
      <c r="YO77" s="35"/>
      <c r="YP77" s="35"/>
      <c r="YQ77" s="35"/>
      <c r="YR77" s="35"/>
      <c r="YS77" s="35"/>
      <c r="YT77" s="35"/>
      <c r="YU77" s="35"/>
      <c r="YV77" s="35"/>
      <c r="YW77" s="35"/>
      <c r="YX77" s="35"/>
      <c r="YY77" s="35"/>
      <c r="YZ77" s="35"/>
      <c r="ZA77" s="35"/>
      <c r="ZB77" s="35"/>
      <c r="ZC77" s="35"/>
      <c r="ZD77" s="35"/>
      <c r="ZE77" s="35"/>
      <c r="ZF77" s="35"/>
      <c r="ZG77" s="35"/>
      <c r="ZH77" s="35"/>
      <c r="ZI77" s="35"/>
      <c r="ZJ77" s="35"/>
      <c r="ZK77" s="35"/>
      <c r="ZL77" s="35"/>
      <c r="ZM77" s="35"/>
      <c r="ZN77" s="35"/>
      <c r="ZO77" s="35"/>
      <c r="ZP77" s="35"/>
      <c r="ZQ77" s="35"/>
      <c r="ZR77" s="35"/>
      <c r="ZS77" s="35"/>
      <c r="ZT77" s="35"/>
      <c r="ZU77" s="35"/>
      <c r="ZV77" s="35"/>
      <c r="ZW77" s="35"/>
      <c r="ZX77" s="35"/>
      <c r="ZY77" s="35"/>
      <c r="ZZ77" s="35"/>
      <c r="AAA77" s="35"/>
      <c r="AAB77" s="35"/>
      <c r="AAC77" s="35"/>
      <c r="AAD77" s="35"/>
      <c r="AAE77" s="35"/>
      <c r="AAF77" s="35"/>
      <c r="AAG77" s="35"/>
      <c r="AAH77" s="35"/>
      <c r="AAI77" s="35"/>
      <c r="AAJ77" s="35"/>
      <c r="AAK77" s="35"/>
      <c r="AAL77" s="35"/>
      <c r="AAM77" s="35"/>
      <c r="AAN77" s="35"/>
      <c r="AAO77" s="35"/>
      <c r="AAP77" s="35"/>
      <c r="AAQ77" s="35"/>
      <c r="AAR77" s="35"/>
      <c r="AAS77" s="35"/>
      <c r="AAT77" s="35"/>
      <c r="AAU77" s="35"/>
      <c r="AAV77" s="35"/>
      <c r="AAW77" s="35"/>
      <c r="AAX77" s="35"/>
      <c r="AAY77" s="35"/>
      <c r="AAZ77" s="35"/>
      <c r="ABA77" s="35"/>
      <c r="ABB77" s="35"/>
      <c r="ABC77" s="35"/>
      <c r="ABD77" s="35"/>
      <c r="ABE77" s="35"/>
      <c r="ABF77" s="35"/>
      <c r="ABG77" s="35"/>
      <c r="ABH77" s="35"/>
      <c r="ABI77" s="35"/>
      <c r="ABJ77" s="35"/>
      <c r="ABK77" s="35"/>
      <c r="ABL77" s="35"/>
      <c r="ABM77" s="35"/>
      <c r="ABN77" s="35"/>
      <c r="ABO77" s="35"/>
      <c r="ABP77" s="35"/>
      <c r="ABQ77" s="35"/>
      <c r="ABR77" s="35"/>
      <c r="ABS77" s="35"/>
      <c r="ABT77" s="35"/>
      <c r="ABU77" s="35"/>
      <c r="ABV77" s="35"/>
      <c r="ABW77" s="35"/>
      <c r="ABX77" s="35"/>
    </row>
    <row r="78" spans="1:752" x14ac:dyDescent="0.2">
      <c r="A78" s="7" t="s">
        <v>71</v>
      </c>
      <c r="B78" s="30">
        <v>2209020338.2000008</v>
      </c>
      <c r="C78" s="30">
        <v>2244239953.8699999</v>
      </c>
      <c r="D78" s="30">
        <v>2439816652.2900004</v>
      </c>
      <c r="E78" s="30">
        <v>2315141931.5353098</v>
      </c>
      <c r="F78" s="30">
        <v>2361763971.0901175</v>
      </c>
      <c r="G78" s="30">
        <v>2232591696.7486601</v>
      </c>
      <c r="H78" s="30">
        <v>2570009435.2199998</v>
      </c>
      <c r="I78" s="8">
        <v>2673816545.7839999</v>
      </c>
      <c r="J78" s="8">
        <v>2588548309.1535401</v>
      </c>
      <c r="K78" s="8">
        <v>2588747855.4619999</v>
      </c>
      <c r="L78" s="8">
        <v>2733768277.2171202</v>
      </c>
      <c r="M78" s="8">
        <v>2596280327.6620002</v>
      </c>
      <c r="N78" s="8">
        <v>2631970910.63866</v>
      </c>
      <c r="O78" s="8">
        <v>2710150992.1919398</v>
      </c>
      <c r="P78" s="8">
        <v>3104991611.3879199</v>
      </c>
      <c r="Q78" s="8">
        <v>3157720003.39011</v>
      </c>
      <c r="R78" s="8">
        <v>3172880165.7017102</v>
      </c>
      <c r="S78" s="15">
        <v>3326326893.2022901</v>
      </c>
      <c r="T78" s="8">
        <v>3473535123.2168298</v>
      </c>
      <c r="U78" s="8">
        <v>3484586927.8488302</v>
      </c>
      <c r="V78" s="15">
        <v>3482147712.7088299</v>
      </c>
      <c r="W78" s="8">
        <v>3576576807.1531401</v>
      </c>
      <c r="X78" s="8">
        <v>4025963720.3327198</v>
      </c>
      <c r="Y78" s="8">
        <v>4054379298.7863202</v>
      </c>
      <c r="Z78" s="18">
        <v>4271699623.94802</v>
      </c>
      <c r="AA78" s="19">
        <v>4432844270.5335903</v>
      </c>
      <c r="AB78" s="19">
        <v>5118403308.36057</v>
      </c>
      <c r="AC78" s="8">
        <v>5336256474.6232901</v>
      </c>
      <c r="AD78" s="43">
        <v>5425533674.9727898</v>
      </c>
      <c r="AE78" s="43">
        <v>8147678975.3699999</v>
      </c>
      <c r="AF78" s="43">
        <v>10277322511.51</v>
      </c>
      <c r="AG78" s="43">
        <v>10346069926.000099</v>
      </c>
      <c r="AH78" s="58">
        <f>'[1]Short balance'!C78</f>
        <v>10343124410.040001</v>
      </c>
    </row>
    <row r="79" spans="1:752" x14ac:dyDescent="0.2">
      <c r="A79" s="7" t="s">
        <v>72</v>
      </c>
      <c r="B79" s="30">
        <v>52760075</v>
      </c>
      <c r="C79" s="30">
        <v>13941314</v>
      </c>
      <c r="D79" s="30">
        <v>14612287</v>
      </c>
      <c r="E79" s="30">
        <v>19042272.960000001</v>
      </c>
      <c r="F79" s="30">
        <v>19620787</v>
      </c>
      <c r="G79" s="30">
        <v>19367787</v>
      </c>
      <c r="H79" s="30">
        <v>21050117</v>
      </c>
      <c r="I79" s="8">
        <v>22553987</v>
      </c>
      <c r="J79" s="8">
        <v>26903312</v>
      </c>
      <c r="K79" s="8">
        <v>71925474</v>
      </c>
      <c r="L79" s="8">
        <v>78696020</v>
      </c>
      <c r="M79" s="8">
        <v>80867476</v>
      </c>
      <c r="N79" s="8">
        <v>70639780.273000002</v>
      </c>
      <c r="O79" s="8">
        <v>71151173</v>
      </c>
      <c r="P79" s="8">
        <v>192904360</v>
      </c>
      <c r="Q79" s="8">
        <v>361653232.00099999</v>
      </c>
      <c r="R79" s="8">
        <v>451995472</v>
      </c>
      <c r="S79" s="15">
        <v>593252571.34000003</v>
      </c>
      <c r="T79" s="8">
        <v>577560769.79999995</v>
      </c>
      <c r="U79" s="8">
        <v>585027910.08000004</v>
      </c>
      <c r="V79" s="15">
        <v>535081629.19999999</v>
      </c>
      <c r="W79" s="8">
        <v>694520750</v>
      </c>
      <c r="X79" s="8">
        <v>699191850.01999998</v>
      </c>
      <c r="Y79" s="8">
        <v>719730023.86000001</v>
      </c>
      <c r="Z79" s="18">
        <v>640956121</v>
      </c>
      <c r="AA79" s="19">
        <v>524538216</v>
      </c>
      <c r="AB79" s="19">
        <v>525590025.70999998</v>
      </c>
      <c r="AC79" s="8">
        <v>528549148.05000001</v>
      </c>
      <c r="AD79" s="43">
        <v>515031118.11000001</v>
      </c>
      <c r="AE79" s="43">
        <v>524007251.54000002</v>
      </c>
      <c r="AF79" s="43">
        <v>539408440.42999995</v>
      </c>
      <c r="AG79" s="43">
        <v>543947816.73000002</v>
      </c>
      <c r="AH79" s="58">
        <f>'[1]Short balance'!C79</f>
        <v>340825757.44</v>
      </c>
    </row>
    <row r="80" spans="1:752" x14ac:dyDescent="0.2">
      <c r="A80" s="7" t="s">
        <v>73</v>
      </c>
      <c r="B80" s="30">
        <v>8542611.5999999996</v>
      </c>
      <c r="C80" s="30">
        <v>6239117.7999999998</v>
      </c>
      <c r="D80" s="30">
        <v>180745020.67000002</v>
      </c>
      <c r="E80" s="30">
        <v>277946733.28856701</v>
      </c>
      <c r="F80" s="30">
        <v>308062122.58000004</v>
      </c>
      <c r="G80" s="30">
        <v>355349559.98256701</v>
      </c>
      <c r="H80" s="30">
        <v>730746143.91999996</v>
      </c>
      <c r="I80" s="8">
        <v>562678900.97000003</v>
      </c>
      <c r="J80" s="8">
        <v>571454151.42256701</v>
      </c>
      <c r="K80" s="8">
        <v>574872678.38</v>
      </c>
      <c r="L80" s="8">
        <v>669650266.27999997</v>
      </c>
      <c r="M80" s="8">
        <v>661686809.55999994</v>
      </c>
      <c r="N80" s="8">
        <v>706053622.932567</v>
      </c>
      <c r="O80" s="8">
        <v>760221567.00216496</v>
      </c>
      <c r="P80" s="8">
        <v>828197490.82525504</v>
      </c>
      <c r="Q80" s="8">
        <v>870917684.03424704</v>
      </c>
      <c r="R80" s="8">
        <v>884699107.82404804</v>
      </c>
      <c r="S80" s="15">
        <v>930927182.380337</v>
      </c>
      <c r="T80" s="8">
        <v>1072010519.20718</v>
      </c>
      <c r="U80" s="8">
        <v>1086106076.3081801</v>
      </c>
      <c r="V80" s="15">
        <v>1097605152.4361801</v>
      </c>
      <c r="W80" s="8">
        <v>1179909786.6489301</v>
      </c>
      <c r="X80" s="8">
        <v>1273678088.4833</v>
      </c>
      <c r="Y80" s="8">
        <v>1295795972.8089199</v>
      </c>
      <c r="Z80" s="18">
        <v>1409476803.89395</v>
      </c>
      <c r="AA80" s="19">
        <v>1493753837.4827099</v>
      </c>
      <c r="AB80" s="19">
        <v>1674810341.99422</v>
      </c>
      <c r="AC80" s="8">
        <v>1774501069.64943</v>
      </c>
      <c r="AD80" s="43">
        <v>1860845636.83693</v>
      </c>
      <c r="AE80" s="43">
        <v>1912116470</v>
      </c>
      <c r="AF80" s="43">
        <v>2145439008.0699999</v>
      </c>
      <c r="AG80" s="43">
        <v>2171074858.8940001</v>
      </c>
      <c r="AH80" s="58">
        <f>'[1]Short balance'!C80</f>
        <v>2208947838.6085</v>
      </c>
    </row>
    <row r="81" spans="1:752" x14ac:dyDescent="0.2">
      <c r="A81" s="7" t="s">
        <v>74</v>
      </c>
      <c r="B81" s="30">
        <v>383332573.56000006</v>
      </c>
      <c r="C81" s="30">
        <v>363970791.59299999</v>
      </c>
      <c r="D81" s="30">
        <v>538718178.06999993</v>
      </c>
      <c r="E81" s="30">
        <v>528042921.300354</v>
      </c>
      <c r="F81" s="30">
        <v>502020715.15999997</v>
      </c>
      <c r="G81" s="30">
        <v>469586116.856354</v>
      </c>
      <c r="H81" s="30">
        <v>440431287.23000002</v>
      </c>
      <c r="I81" s="8">
        <v>585959586.125</v>
      </c>
      <c r="J81" s="8">
        <v>582849624.39035404</v>
      </c>
      <c r="K81" s="8">
        <v>540598551.204</v>
      </c>
      <c r="L81" s="8">
        <v>627054571.42999995</v>
      </c>
      <c r="M81" s="8">
        <v>615775302.574</v>
      </c>
      <c r="N81" s="8">
        <v>572416824.84479797</v>
      </c>
      <c r="O81" s="8">
        <v>529649755.0449</v>
      </c>
      <c r="P81" s="8">
        <v>738599797.06990004</v>
      </c>
      <c r="Q81" s="8">
        <v>740607565.87989998</v>
      </c>
      <c r="R81" s="8">
        <v>710160619.255</v>
      </c>
      <c r="S81" s="15">
        <v>658560828.50989997</v>
      </c>
      <c r="T81" s="8">
        <v>609345800.45482099</v>
      </c>
      <c r="U81" s="8">
        <v>580604699.03117704</v>
      </c>
      <c r="V81" s="15">
        <v>559131652.701177</v>
      </c>
      <c r="W81" s="8">
        <v>530466075.92982203</v>
      </c>
      <c r="X81" s="8">
        <v>726616327.66817796</v>
      </c>
      <c r="Y81" s="8">
        <v>689049830.54982197</v>
      </c>
      <c r="Z81" s="18">
        <v>647852446.77982199</v>
      </c>
      <c r="AA81" s="19">
        <v>595804239.95949805</v>
      </c>
      <c r="AB81" s="19">
        <v>1151033885.8098199</v>
      </c>
      <c r="AC81" s="8">
        <v>1160174081.8298199</v>
      </c>
      <c r="AD81" s="43">
        <v>770136500.45982206</v>
      </c>
      <c r="AE81" s="43">
        <v>749111794.48000002</v>
      </c>
      <c r="AF81" s="43">
        <v>918993977.29999995</v>
      </c>
      <c r="AG81" s="43">
        <v>878998789.05999994</v>
      </c>
      <c r="AH81" s="58">
        <f>'[1]Short balance'!C81</f>
        <v>860738114.03999996</v>
      </c>
    </row>
    <row r="82" spans="1:752" x14ac:dyDescent="0.2">
      <c r="A82" s="7" t="s">
        <v>75</v>
      </c>
      <c r="B82" s="33">
        <v>0</v>
      </c>
      <c r="C82" s="30">
        <v>0</v>
      </c>
      <c r="D82" s="30">
        <v>141689549.53999999</v>
      </c>
      <c r="E82" s="30">
        <v>267206250.028496</v>
      </c>
      <c r="F82" s="30">
        <v>293343967.46000004</v>
      </c>
      <c r="G82" s="30">
        <v>342269336.91849601</v>
      </c>
      <c r="H82" s="30">
        <v>560913445.40999997</v>
      </c>
      <c r="I82" s="8">
        <v>568864475.12</v>
      </c>
      <c r="J82" s="8">
        <v>576682897.99849606</v>
      </c>
      <c r="K82" s="8">
        <v>579260468.85000002</v>
      </c>
      <c r="L82" s="8">
        <v>675430946.74000001</v>
      </c>
      <c r="M82" s="8">
        <v>676758964.82000005</v>
      </c>
      <c r="N82" s="8">
        <v>718921557.54849601</v>
      </c>
      <c r="O82" s="8">
        <v>738248263.43216503</v>
      </c>
      <c r="P82" s="8">
        <v>837742807.22225404</v>
      </c>
      <c r="Q82" s="8">
        <v>867369893.40424705</v>
      </c>
      <c r="R82" s="8">
        <v>881959727.86704803</v>
      </c>
      <c r="S82" s="15">
        <v>959048086.03033698</v>
      </c>
      <c r="T82" s="8">
        <v>1061677975.06718</v>
      </c>
      <c r="U82" s="8">
        <v>1104172304.5263801</v>
      </c>
      <c r="V82" s="15">
        <v>1113451882.0163801</v>
      </c>
      <c r="W82" s="8">
        <v>1195415330.0791299</v>
      </c>
      <c r="X82" s="8">
        <v>1267466776.3492999</v>
      </c>
      <c r="Y82" s="8">
        <v>1299782099.08692</v>
      </c>
      <c r="Z82" s="18">
        <v>1402150552.12395</v>
      </c>
      <c r="AA82" s="19">
        <v>1484438686.68469</v>
      </c>
      <c r="AB82" s="19">
        <v>1678101373.0742199</v>
      </c>
      <c r="AC82" s="8">
        <v>1783633873.5392301</v>
      </c>
      <c r="AD82" s="43">
        <v>1826525329.2179301</v>
      </c>
      <c r="AE82" s="43">
        <v>1909446649.8900001</v>
      </c>
      <c r="AF82" s="43">
        <v>2122823029.74</v>
      </c>
      <c r="AG82" s="43">
        <v>2118212319.1240001</v>
      </c>
      <c r="AH82" s="58">
        <f>'[1]Short balance'!C82</f>
        <v>2158142573.1485</v>
      </c>
    </row>
    <row r="83" spans="1:752" x14ac:dyDescent="0.2">
      <c r="A83" s="7" t="s">
        <v>76</v>
      </c>
      <c r="B83" s="30">
        <v>476294906.65000004</v>
      </c>
      <c r="C83" s="30">
        <v>484434625</v>
      </c>
      <c r="D83" s="30">
        <v>615208993.43999994</v>
      </c>
      <c r="E83" s="30">
        <v>599598688.49000001</v>
      </c>
      <c r="F83" s="30">
        <v>605904929.78999996</v>
      </c>
      <c r="G83" s="30">
        <v>601502357.11000001</v>
      </c>
      <c r="H83" s="30">
        <v>833824380.50999999</v>
      </c>
      <c r="I83" s="8">
        <v>764548105.79999995</v>
      </c>
      <c r="J83" s="8">
        <v>740449500.14999998</v>
      </c>
      <c r="K83" s="8">
        <v>734221280.27999997</v>
      </c>
      <c r="L83" s="8">
        <v>815090907.77999997</v>
      </c>
      <c r="M83" s="8">
        <v>793790288.24000001</v>
      </c>
      <c r="N83" s="8">
        <v>802619712.40999997</v>
      </c>
      <c r="O83" s="8">
        <v>782541398.70000005</v>
      </c>
      <c r="P83" s="8">
        <v>921651185.96000004</v>
      </c>
      <c r="Q83" s="8">
        <v>904876904.25999999</v>
      </c>
      <c r="R83" s="8">
        <v>862168013.63399994</v>
      </c>
      <c r="S83" s="15">
        <v>852976683.30999994</v>
      </c>
      <c r="T83" s="8">
        <v>1046700563.8202</v>
      </c>
      <c r="U83" s="8">
        <v>970662539.48000002</v>
      </c>
      <c r="V83" s="15">
        <v>975605622.05999994</v>
      </c>
      <c r="W83" s="8">
        <v>907733752.59000003</v>
      </c>
      <c r="X83" s="8">
        <v>1068058885.0402</v>
      </c>
      <c r="Y83" s="8">
        <v>1047838051.0122</v>
      </c>
      <c r="Z83" s="18">
        <v>1063866340.5002</v>
      </c>
      <c r="AA83" s="19">
        <v>1018307718.36306</v>
      </c>
      <c r="AB83" s="19">
        <v>1447113641.8701999</v>
      </c>
      <c r="AC83" s="8">
        <v>1455847968.7887001</v>
      </c>
      <c r="AD83" s="43">
        <v>1419509140.2581999</v>
      </c>
      <c r="AE83" s="43">
        <v>1338561715.4400001</v>
      </c>
      <c r="AF83" s="43">
        <v>1478229374.4000001</v>
      </c>
      <c r="AG83" s="43">
        <v>1424855963.1099999</v>
      </c>
      <c r="AH83" s="58">
        <f>'[1]Short balance'!C83</f>
        <v>1443631265.4200001</v>
      </c>
    </row>
    <row r="84" spans="1:752" x14ac:dyDescent="0.2">
      <c r="A84" s="7" t="s">
        <v>77</v>
      </c>
      <c r="B84" s="30">
        <v>4557797905</v>
      </c>
      <c r="C84" s="30">
        <v>5546093686.7379999</v>
      </c>
      <c r="D84" s="30">
        <v>2230860639.8598957</v>
      </c>
      <c r="E84" s="30">
        <v>3064940593.57903</v>
      </c>
      <c r="F84" s="30">
        <v>3971691389.2417021</v>
      </c>
      <c r="G84" s="30">
        <v>5158309807.0725803</v>
      </c>
      <c r="H84" s="30">
        <v>2892691455.5840001</v>
      </c>
      <c r="I84" s="8">
        <v>3512488444.0990901</v>
      </c>
      <c r="J84" s="8">
        <v>4633328674.9139099</v>
      </c>
      <c r="K84" s="8">
        <v>5479869241.5995398</v>
      </c>
      <c r="L84" s="8">
        <v>3766018032.5444298</v>
      </c>
      <c r="M84" s="8">
        <v>4591826894.6043396</v>
      </c>
      <c r="N84" s="8">
        <v>5558117869.4944401</v>
      </c>
      <c r="O84" s="8">
        <v>6562509959.5469599</v>
      </c>
      <c r="P84" s="8">
        <v>3429019830.2428002</v>
      </c>
      <c r="Q84" s="8">
        <v>4252567195.4751902</v>
      </c>
      <c r="R84" s="8">
        <v>6285485404.5791502</v>
      </c>
      <c r="S84" s="15">
        <v>7607458022.62854</v>
      </c>
      <c r="T84" s="8">
        <v>5581400880.7405005</v>
      </c>
      <c r="U84" s="8">
        <v>6083077847.9570103</v>
      </c>
      <c r="V84" s="15">
        <v>9070828666.8642693</v>
      </c>
      <c r="W84" s="8">
        <v>9872387989.9728909</v>
      </c>
      <c r="X84" s="8">
        <v>7130750293.6837397</v>
      </c>
      <c r="Y84" s="8">
        <v>9508503055.1320095</v>
      </c>
      <c r="Z84" s="18">
        <v>12725458652.2689</v>
      </c>
      <c r="AA84" s="19">
        <v>15143571822.458599</v>
      </c>
      <c r="AB84" s="19">
        <v>13051536251.315201</v>
      </c>
      <c r="AC84" s="8">
        <v>15110809750.2493</v>
      </c>
      <c r="AD84" s="43">
        <v>17217775134.139</v>
      </c>
      <c r="AE84" s="43">
        <v>16161841049.43</v>
      </c>
      <c r="AF84" s="43">
        <v>12114868042.2026</v>
      </c>
      <c r="AG84" s="43">
        <v>15540242193.497801</v>
      </c>
      <c r="AH84" s="58">
        <f>'[1]Short balance'!C84</f>
        <v>17484279604.247299</v>
      </c>
    </row>
    <row r="85" spans="1:752" x14ac:dyDescent="0.2">
      <c r="A85" s="7" t="s">
        <v>78</v>
      </c>
      <c r="B85" s="30">
        <v>2989673869.1300006</v>
      </c>
      <c r="C85" s="30">
        <v>4069315600.9180002</v>
      </c>
      <c r="D85" s="30">
        <v>872223939.57989454</v>
      </c>
      <c r="E85" s="30">
        <v>1883564105.1140299</v>
      </c>
      <c r="F85" s="30">
        <v>2820213035.0617023</v>
      </c>
      <c r="G85" s="30">
        <v>3960370915.20858</v>
      </c>
      <c r="H85" s="30">
        <v>483083434.18000001</v>
      </c>
      <c r="I85" s="8">
        <v>1364513621.74808</v>
      </c>
      <c r="J85" s="8">
        <v>2515910036.27455</v>
      </c>
      <c r="K85" s="8">
        <v>3245109349.6995401</v>
      </c>
      <c r="L85" s="8">
        <v>622399281.21854103</v>
      </c>
      <c r="M85" s="8">
        <v>1616600632.13433</v>
      </c>
      <c r="N85" s="8">
        <v>2626960146.9014401</v>
      </c>
      <c r="O85" s="8">
        <v>3871634476.06707</v>
      </c>
      <c r="P85" s="8">
        <v>484070403.25575602</v>
      </c>
      <c r="Q85" s="8">
        <v>1597594156.7339301</v>
      </c>
      <c r="R85" s="8">
        <v>3593744090.6690898</v>
      </c>
      <c r="S85" s="15">
        <v>5514928039.5786505</v>
      </c>
      <c r="T85" s="8">
        <v>463601736.925565</v>
      </c>
      <c r="U85" s="8">
        <v>1109154901.6856501</v>
      </c>
      <c r="V85" s="15">
        <v>4100508475.2820902</v>
      </c>
      <c r="W85" s="8">
        <v>5310808247.2537804</v>
      </c>
      <c r="X85" s="8">
        <v>453694360.66515201</v>
      </c>
      <c r="Y85" s="8">
        <v>2905264128.5847301</v>
      </c>
      <c r="Z85" s="18">
        <v>6406267349.6295795</v>
      </c>
      <c r="AA85" s="19">
        <v>9167977370.7131805</v>
      </c>
      <c r="AB85" s="19">
        <v>2194705129.01121</v>
      </c>
      <c r="AC85" s="8">
        <v>5188865457.7145796</v>
      </c>
      <c r="AD85" s="43">
        <v>7439454495.5268602</v>
      </c>
      <c r="AE85" s="43">
        <v>9174901614.1700001</v>
      </c>
      <c r="AF85" s="43">
        <v>1560252007.2263601</v>
      </c>
      <c r="AG85" s="43">
        <v>5171375791.4354</v>
      </c>
      <c r="AH85" s="58">
        <f>'[1]Short balance'!C85</f>
        <v>7146967924.70683</v>
      </c>
    </row>
    <row r="86" spans="1:752" x14ac:dyDescent="0.2">
      <c r="A86" s="7" t="s">
        <v>79</v>
      </c>
      <c r="B86" s="30">
        <v>1568124035.8699996</v>
      </c>
      <c r="C86" s="30">
        <v>1476778085.8199999</v>
      </c>
      <c r="D86" s="30">
        <v>1358636700.2799995</v>
      </c>
      <c r="E86" s="30">
        <v>1181376488.4649999</v>
      </c>
      <c r="F86" s="30">
        <v>1151478354.1799998</v>
      </c>
      <c r="G86" s="30">
        <v>1197938891.8640001</v>
      </c>
      <c r="H86" s="30">
        <v>2409608021.4039998</v>
      </c>
      <c r="I86" s="8">
        <v>2147974822.3509998</v>
      </c>
      <c r="J86" s="8">
        <v>2117418638.63936</v>
      </c>
      <c r="K86" s="8">
        <v>2234759891.9000001</v>
      </c>
      <c r="L86" s="8">
        <v>3143618751.3258901</v>
      </c>
      <c r="M86" s="8">
        <v>2975226262.4699998</v>
      </c>
      <c r="N86" s="8">
        <v>2931157722.5929999</v>
      </c>
      <c r="O86" s="8">
        <v>2690875483.4798899</v>
      </c>
      <c r="P86" s="8">
        <v>2944949426.98704</v>
      </c>
      <c r="Q86" s="8">
        <v>2654973038.7412601</v>
      </c>
      <c r="R86" s="8">
        <v>2691741313.9100499</v>
      </c>
      <c r="S86" s="15">
        <v>2092529983.0499001</v>
      </c>
      <c r="T86" s="8">
        <v>5095195960.4149303</v>
      </c>
      <c r="U86" s="8">
        <v>4973922946.2713604</v>
      </c>
      <c r="V86" s="15">
        <v>4970320191.5821896</v>
      </c>
      <c r="W86" s="8">
        <v>4561579742.71912</v>
      </c>
      <c r="X86" s="8">
        <v>6677055933.01859</v>
      </c>
      <c r="Y86" s="8">
        <v>6603238926.5472803</v>
      </c>
      <c r="Z86" s="18">
        <v>6319191302.6393003</v>
      </c>
      <c r="AA86" s="19">
        <v>5975594451.7453899</v>
      </c>
      <c r="AB86" s="19">
        <v>10856831122.304001</v>
      </c>
      <c r="AC86" s="8">
        <v>9921944292.5347195</v>
      </c>
      <c r="AD86" s="43">
        <v>9778320638.6121197</v>
      </c>
      <c r="AE86" s="43">
        <v>6986939435.25</v>
      </c>
      <c r="AF86" s="43">
        <v>10554616034.976299</v>
      </c>
      <c r="AG86" s="43">
        <v>10368866402.062401</v>
      </c>
      <c r="AH86" s="58">
        <f>'[1]Short balance'!C86</f>
        <v>10337311679.540501</v>
      </c>
    </row>
    <row r="87" spans="1:752" s="55" customFormat="1" x14ac:dyDescent="0.2">
      <c r="A87" s="11" t="s">
        <v>40</v>
      </c>
      <c r="B87" s="48">
        <v>71150314385.270004</v>
      </c>
      <c r="C87" s="48">
        <v>73836256576.742996</v>
      </c>
      <c r="D87" s="48">
        <v>75985971277.709061</v>
      </c>
      <c r="E87" s="48">
        <v>76841469730.354706</v>
      </c>
      <c r="F87" s="48">
        <v>80683978312.783081</v>
      </c>
      <c r="G87" s="48">
        <v>80365607617.071198</v>
      </c>
      <c r="H87" s="48">
        <v>85768698242.313995</v>
      </c>
      <c r="I87" s="49">
        <v>85609086605.536697</v>
      </c>
      <c r="J87" s="49">
        <v>93317557467.499802</v>
      </c>
      <c r="K87" s="49">
        <v>97698233761.291702</v>
      </c>
      <c r="L87" s="49">
        <v>101526431899.25999</v>
      </c>
      <c r="M87" s="49">
        <v>105403824186.295</v>
      </c>
      <c r="N87" s="49">
        <v>108775076948.056</v>
      </c>
      <c r="O87" s="49">
        <v>111421945010.524</v>
      </c>
      <c r="P87" s="49">
        <v>121698281373.931</v>
      </c>
      <c r="Q87" s="49">
        <v>129466115794.336</v>
      </c>
      <c r="R87" s="49">
        <v>142796114897.65701</v>
      </c>
      <c r="S87" s="52">
        <v>153136644286.513</v>
      </c>
      <c r="T87" s="49">
        <v>160768588666.901</v>
      </c>
      <c r="U87" s="49">
        <v>176081922777.39001</v>
      </c>
      <c r="V87" s="52">
        <v>192291588278.65302</v>
      </c>
      <c r="W87" s="49">
        <v>200211017001.37701</v>
      </c>
      <c r="X87" s="49">
        <v>211670034341.88901</v>
      </c>
      <c r="Y87" s="49">
        <v>210631182467.42401</v>
      </c>
      <c r="Z87" s="53">
        <v>218356893325.12201</v>
      </c>
      <c r="AA87" s="54">
        <v>222616661306.28799</v>
      </c>
      <c r="AB87" s="54">
        <v>229534745850.724</v>
      </c>
      <c r="AC87" s="49">
        <v>234439770487.85901</v>
      </c>
      <c r="AD87" s="44">
        <v>234281258140.892</v>
      </c>
      <c r="AE87" s="44">
        <v>255974886869.39999</v>
      </c>
      <c r="AF87" s="44">
        <v>278934885481.97302</v>
      </c>
      <c r="AG87" s="44">
        <v>270475472203.58099</v>
      </c>
      <c r="AH87" s="57">
        <f>'[1]Short balance'!C87</f>
        <v>289371682198.04498</v>
      </c>
      <c r="AI87" s="35"/>
      <c r="AJ87" s="35"/>
      <c r="AK87" s="35"/>
      <c r="AL87" s="35"/>
      <c r="AM87" s="35"/>
      <c r="AN87" s="35"/>
      <c r="AO87" s="35"/>
      <c r="AP87" s="35"/>
      <c r="AQ87" s="35"/>
      <c r="AR87" s="35"/>
      <c r="AS87" s="35"/>
      <c r="AT87" s="35"/>
      <c r="AU87" s="35"/>
      <c r="AV87" s="35"/>
      <c r="AW87" s="35"/>
      <c r="AX87" s="35"/>
      <c r="AY87" s="35"/>
      <c r="AZ87" s="35"/>
      <c r="BA87" s="35"/>
      <c r="BB87" s="35"/>
      <c r="BC87" s="35"/>
      <c r="BD87" s="35"/>
      <c r="BE87" s="35"/>
      <c r="BF87" s="35"/>
      <c r="BG87" s="35"/>
      <c r="BH87" s="35"/>
      <c r="BI87" s="35"/>
      <c r="BJ87" s="35"/>
      <c r="BK87" s="35"/>
      <c r="BL87" s="35"/>
      <c r="BM87" s="35"/>
      <c r="BN87" s="35"/>
      <c r="BO87" s="35"/>
      <c r="BP87" s="35"/>
      <c r="BQ87" s="35"/>
      <c r="BR87" s="35"/>
      <c r="BS87" s="35"/>
      <c r="BT87" s="35"/>
      <c r="BU87" s="35"/>
      <c r="BV87" s="35"/>
      <c r="BW87" s="35"/>
      <c r="BX87" s="35"/>
      <c r="BY87" s="35"/>
      <c r="BZ87" s="35"/>
      <c r="CA87" s="35"/>
      <c r="CB87" s="35"/>
      <c r="CC87" s="35"/>
      <c r="CD87" s="35"/>
      <c r="CE87" s="35"/>
      <c r="CF87" s="35"/>
      <c r="CG87" s="35"/>
      <c r="CH87" s="35"/>
      <c r="CI87" s="35"/>
      <c r="CJ87" s="35"/>
      <c r="CK87" s="35"/>
      <c r="CL87" s="35"/>
      <c r="CM87" s="35"/>
      <c r="CN87" s="35"/>
      <c r="CO87" s="35"/>
      <c r="CP87" s="35"/>
      <c r="CQ87" s="35"/>
      <c r="CR87" s="35"/>
      <c r="CS87" s="35"/>
      <c r="CT87" s="35"/>
      <c r="CU87" s="35"/>
      <c r="CV87" s="35"/>
      <c r="CW87" s="35"/>
      <c r="CX87" s="35"/>
      <c r="CY87" s="35"/>
      <c r="CZ87" s="35"/>
      <c r="DA87" s="35"/>
      <c r="DB87" s="35"/>
      <c r="DC87" s="35"/>
      <c r="DD87" s="35"/>
      <c r="DE87" s="35"/>
      <c r="DF87" s="35"/>
      <c r="DG87" s="35"/>
      <c r="DH87" s="35"/>
      <c r="DI87" s="35"/>
      <c r="DJ87" s="35"/>
      <c r="DK87" s="35"/>
      <c r="DL87" s="35"/>
      <c r="DM87" s="35"/>
      <c r="DN87" s="35"/>
      <c r="DO87" s="35"/>
      <c r="DP87" s="35"/>
      <c r="DQ87" s="35"/>
      <c r="DR87" s="35"/>
      <c r="DS87" s="35"/>
      <c r="DT87" s="35"/>
      <c r="DU87" s="35"/>
      <c r="DV87" s="35"/>
      <c r="DW87" s="35"/>
      <c r="DX87" s="35"/>
      <c r="DY87" s="35"/>
      <c r="DZ87" s="35"/>
      <c r="EA87" s="35"/>
      <c r="EB87" s="35"/>
      <c r="EC87" s="35"/>
      <c r="ED87" s="35"/>
      <c r="EE87" s="35"/>
      <c r="EF87" s="35"/>
      <c r="EG87" s="35"/>
      <c r="EH87" s="35"/>
      <c r="EI87" s="35"/>
      <c r="EJ87" s="35"/>
      <c r="EK87" s="35"/>
      <c r="EL87" s="35"/>
      <c r="EM87" s="35"/>
      <c r="EN87" s="35"/>
      <c r="EO87" s="35"/>
      <c r="EP87" s="35"/>
      <c r="EQ87" s="35"/>
      <c r="ER87" s="35"/>
      <c r="ES87" s="35"/>
      <c r="ET87" s="35"/>
      <c r="EU87" s="35"/>
      <c r="EV87" s="35"/>
      <c r="EW87" s="35"/>
      <c r="EX87" s="35"/>
      <c r="EY87" s="35"/>
      <c r="EZ87" s="35"/>
      <c r="FA87" s="35"/>
      <c r="FB87" s="35"/>
      <c r="FC87" s="35"/>
      <c r="FD87" s="35"/>
      <c r="FE87" s="35"/>
      <c r="FF87" s="35"/>
      <c r="FG87" s="35"/>
      <c r="FH87" s="35"/>
      <c r="FI87" s="35"/>
      <c r="FJ87" s="35"/>
      <c r="FK87" s="35"/>
      <c r="FL87" s="35"/>
      <c r="FM87" s="35"/>
      <c r="FN87" s="35"/>
      <c r="FO87" s="35"/>
      <c r="FP87" s="35"/>
      <c r="FQ87" s="35"/>
      <c r="FR87" s="35"/>
      <c r="FS87" s="35"/>
      <c r="FT87" s="35"/>
      <c r="FU87" s="35"/>
      <c r="FV87" s="35"/>
      <c r="FW87" s="35"/>
      <c r="FX87" s="35"/>
      <c r="FY87" s="35"/>
      <c r="FZ87" s="35"/>
      <c r="GA87" s="35"/>
      <c r="GB87" s="35"/>
      <c r="GC87" s="35"/>
      <c r="GD87" s="35"/>
      <c r="GE87" s="35"/>
      <c r="GF87" s="35"/>
      <c r="GG87" s="35"/>
      <c r="GH87" s="35"/>
      <c r="GI87" s="35"/>
      <c r="GJ87" s="35"/>
      <c r="GK87" s="35"/>
      <c r="GL87" s="35"/>
      <c r="GM87" s="35"/>
      <c r="GN87" s="35"/>
      <c r="GO87" s="35"/>
      <c r="GP87" s="35"/>
      <c r="GQ87" s="35"/>
      <c r="GR87" s="35"/>
      <c r="GS87" s="35"/>
      <c r="GT87" s="35"/>
      <c r="GU87" s="35"/>
      <c r="GV87" s="35"/>
      <c r="GW87" s="35"/>
      <c r="GX87" s="35"/>
      <c r="GY87" s="35"/>
      <c r="GZ87" s="35"/>
      <c r="HA87" s="35"/>
      <c r="HB87" s="35"/>
      <c r="HC87" s="35"/>
      <c r="HD87" s="35"/>
      <c r="HE87" s="35"/>
      <c r="HF87" s="35"/>
      <c r="HG87" s="35"/>
      <c r="HH87" s="35"/>
      <c r="HI87" s="35"/>
      <c r="HJ87" s="35"/>
      <c r="HK87" s="35"/>
      <c r="HL87" s="35"/>
      <c r="HM87" s="35"/>
      <c r="HN87" s="35"/>
      <c r="HO87" s="35"/>
      <c r="HP87" s="35"/>
      <c r="HQ87" s="35"/>
      <c r="HR87" s="35"/>
      <c r="HS87" s="35"/>
      <c r="HT87" s="35"/>
      <c r="HU87" s="35"/>
      <c r="HV87" s="35"/>
      <c r="HW87" s="35"/>
      <c r="HX87" s="35"/>
      <c r="HY87" s="35"/>
      <c r="HZ87" s="35"/>
      <c r="IA87" s="35"/>
      <c r="IB87" s="35"/>
      <c r="IC87" s="35"/>
      <c r="ID87" s="35"/>
      <c r="IE87" s="35"/>
      <c r="IF87" s="35"/>
      <c r="IG87" s="35"/>
      <c r="IH87" s="35"/>
      <c r="II87" s="35"/>
      <c r="IJ87" s="35"/>
      <c r="IK87" s="35"/>
      <c r="IL87" s="35"/>
      <c r="IM87" s="35"/>
      <c r="IN87" s="35"/>
      <c r="IO87" s="35"/>
      <c r="IP87" s="35"/>
      <c r="IQ87" s="35"/>
      <c r="IR87" s="35"/>
      <c r="IS87" s="35"/>
      <c r="IT87" s="35"/>
      <c r="IU87" s="35"/>
      <c r="IV87" s="35"/>
      <c r="IW87" s="35"/>
      <c r="IX87" s="35"/>
      <c r="IY87" s="35"/>
      <c r="IZ87" s="35"/>
      <c r="JA87" s="35"/>
      <c r="JB87" s="35"/>
      <c r="JC87" s="35"/>
      <c r="JD87" s="35"/>
      <c r="JE87" s="35"/>
      <c r="JF87" s="35"/>
      <c r="JG87" s="35"/>
      <c r="JH87" s="35"/>
      <c r="JI87" s="35"/>
      <c r="JJ87" s="35"/>
      <c r="JK87" s="35"/>
      <c r="JL87" s="35"/>
      <c r="JM87" s="35"/>
      <c r="JN87" s="35"/>
      <c r="JO87" s="35"/>
      <c r="JP87" s="35"/>
      <c r="JQ87" s="35"/>
      <c r="JR87" s="35"/>
      <c r="JS87" s="35"/>
      <c r="JT87" s="35"/>
      <c r="JU87" s="35"/>
      <c r="JV87" s="35"/>
      <c r="JW87" s="35"/>
      <c r="JX87" s="35"/>
      <c r="JY87" s="35"/>
      <c r="JZ87" s="35"/>
      <c r="KA87" s="35"/>
      <c r="KB87" s="35"/>
      <c r="KC87" s="35"/>
      <c r="KD87" s="35"/>
      <c r="KE87" s="35"/>
      <c r="KF87" s="35"/>
      <c r="KG87" s="35"/>
      <c r="KH87" s="35"/>
      <c r="KI87" s="35"/>
      <c r="KJ87" s="35"/>
      <c r="KK87" s="35"/>
      <c r="KL87" s="35"/>
      <c r="KM87" s="35"/>
      <c r="KN87" s="35"/>
      <c r="KO87" s="35"/>
      <c r="KP87" s="35"/>
      <c r="KQ87" s="35"/>
      <c r="KR87" s="35"/>
      <c r="KS87" s="35"/>
      <c r="KT87" s="35"/>
      <c r="KU87" s="35"/>
      <c r="KV87" s="35"/>
      <c r="KW87" s="35"/>
      <c r="KX87" s="35"/>
      <c r="KY87" s="35"/>
      <c r="KZ87" s="35"/>
      <c r="LA87" s="35"/>
      <c r="LB87" s="35"/>
      <c r="LC87" s="35"/>
      <c r="LD87" s="35"/>
      <c r="LE87" s="35"/>
      <c r="LF87" s="35"/>
      <c r="LG87" s="35"/>
      <c r="LH87" s="35"/>
      <c r="LI87" s="35"/>
      <c r="LJ87" s="35"/>
      <c r="LK87" s="35"/>
      <c r="LL87" s="35"/>
      <c r="LM87" s="35"/>
      <c r="LN87" s="35"/>
      <c r="LO87" s="35"/>
      <c r="LP87" s="35"/>
      <c r="LQ87" s="35"/>
      <c r="LR87" s="35"/>
      <c r="LS87" s="35"/>
      <c r="LT87" s="35"/>
      <c r="LU87" s="35"/>
      <c r="LV87" s="35"/>
      <c r="LW87" s="35"/>
      <c r="LX87" s="35"/>
      <c r="LY87" s="35"/>
      <c r="LZ87" s="35"/>
      <c r="MA87" s="35"/>
      <c r="MB87" s="35"/>
      <c r="MC87" s="35"/>
      <c r="MD87" s="35"/>
      <c r="ME87" s="35"/>
      <c r="MF87" s="35"/>
      <c r="MG87" s="35"/>
      <c r="MH87" s="35"/>
      <c r="MI87" s="35"/>
      <c r="MJ87" s="35"/>
      <c r="MK87" s="35"/>
      <c r="ML87" s="35"/>
      <c r="MM87" s="35"/>
      <c r="MN87" s="35"/>
      <c r="MO87" s="35"/>
      <c r="MP87" s="35"/>
      <c r="MQ87" s="35"/>
      <c r="MR87" s="35"/>
      <c r="MS87" s="35"/>
      <c r="MT87" s="35"/>
      <c r="MU87" s="35"/>
      <c r="MV87" s="35"/>
      <c r="MW87" s="35"/>
      <c r="MX87" s="35"/>
      <c r="MY87" s="35"/>
      <c r="MZ87" s="35"/>
      <c r="NA87" s="35"/>
      <c r="NB87" s="35"/>
      <c r="NC87" s="35"/>
      <c r="ND87" s="35"/>
      <c r="NE87" s="35"/>
      <c r="NF87" s="35"/>
      <c r="NG87" s="35"/>
      <c r="NH87" s="35"/>
      <c r="NI87" s="35"/>
      <c r="NJ87" s="35"/>
      <c r="NK87" s="35"/>
      <c r="NL87" s="35"/>
      <c r="NM87" s="35"/>
      <c r="NN87" s="35"/>
      <c r="NO87" s="35"/>
      <c r="NP87" s="35"/>
      <c r="NQ87" s="35"/>
      <c r="NR87" s="35"/>
      <c r="NS87" s="35"/>
      <c r="NT87" s="35"/>
      <c r="NU87" s="35"/>
      <c r="NV87" s="35"/>
      <c r="NW87" s="35"/>
      <c r="NX87" s="35"/>
      <c r="NY87" s="35"/>
      <c r="NZ87" s="35"/>
      <c r="OA87" s="35"/>
      <c r="OB87" s="35"/>
      <c r="OC87" s="35"/>
      <c r="OD87" s="35"/>
      <c r="OE87" s="35"/>
      <c r="OF87" s="35"/>
      <c r="OG87" s="35"/>
      <c r="OH87" s="35"/>
      <c r="OI87" s="35"/>
      <c r="OJ87" s="35"/>
      <c r="OK87" s="35"/>
      <c r="OL87" s="35"/>
      <c r="OM87" s="35"/>
      <c r="ON87" s="35"/>
      <c r="OO87" s="35"/>
      <c r="OP87" s="35"/>
      <c r="OQ87" s="35"/>
      <c r="OR87" s="35"/>
      <c r="OS87" s="35"/>
      <c r="OT87" s="35"/>
      <c r="OU87" s="35"/>
      <c r="OV87" s="35"/>
      <c r="OW87" s="35"/>
      <c r="OX87" s="35"/>
      <c r="OY87" s="35"/>
      <c r="OZ87" s="35"/>
      <c r="PA87" s="35"/>
      <c r="PB87" s="35"/>
      <c r="PC87" s="35"/>
      <c r="PD87" s="35"/>
      <c r="PE87" s="35"/>
      <c r="PF87" s="35"/>
      <c r="PG87" s="35"/>
      <c r="PH87" s="35"/>
      <c r="PI87" s="35"/>
      <c r="PJ87" s="35"/>
      <c r="PK87" s="35"/>
      <c r="PL87" s="35"/>
      <c r="PM87" s="35"/>
      <c r="PN87" s="35"/>
      <c r="PO87" s="35"/>
      <c r="PP87" s="35"/>
      <c r="PQ87" s="35"/>
      <c r="PR87" s="35"/>
      <c r="PS87" s="35"/>
      <c r="PT87" s="35"/>
      <c r="PU87" s="35"/>
      <c r="PV87" s="35"/>
      <c r="PW87" s="35"/>
      <c r="PX87" s="35"/>
      <c r="PY87" s="35"/>
      <c r="PZ87" s="35"/>
      <c r="QA87" s="35"/>
      <c r="QB87" s="35"/>
      <c r="QC87" s="35"/>
      <c r="QD87" s="35"/>
      <c r="QE87" s="35"/>
      <c r="QF87" s="35"/>
      <c r="QG87" s="35"/>
      <c r="QH87" s="35"/>
      <c r="QI87" s="35"/>
      <c r="QJ87" s="35"/>
      <c r="QK87" s="35"/>
      <c r="QL87" s="35"/>
      <c r="QM87" s="35"/>
      <c r="QN87" s="35"/>
      <c r="QO87" s="35"/>
      <c r="QP87" s="35"/>
      <c r="QQ87" s="35"/>
      <c r="QR87" s="35"/>
      <c r="QS87" s="35"/>
      <c r="QT87" s="35"/>
      <c r="QU87" s="35"/>
      <c r="QV87" s="35"/>
      <c r="QW87" s="35"/>
      <c r="QX87" s="35"/>
      <c r="QY87" s="35"/>
      <c r="QZ87" s="35"/>
      <c r="RA87" s="35"/>
      <c r="RB87" s="35"/>
      <c r="RC87" s="35"/>
      <c r="RD87" s="35"/>
      <c r="RE87" s="35"/>
      <c r="RF87" s="35"/>
      <c r="RG87" s="35"/>
      <c r="RH87" s="35"/>
      <c r="RI87" s="35"/>
      <c r="RJ87" s="35"/>
      <c r="RK87" s="35"/>
      <c r="RL87" s="35"/>
      <c r="RM87" s="35"/>
      <c r="RN87" s="35"/>
      <c r="RO87" s="35"/>
      <c r="RP87" s="35"/>
      <c r="RQ87" s="35"/>
      <c r="RR87" s="35"/>
      <c r="RS87" s="35"/>
      <c r="RT87" s="35"/>
      <c r="RU87" s="35"/>
      <c r="RV87" s="35"/>
      <c r="RW87" s="35"/>
      <c r="RX87" s="35"/>
      <c r="RY87" s="35"/>
      <c r="RZ87" s="35"/>
      <c r="SA87" s="35"/>
      <c r="SB87" s="35"/>
      <c r="SC87" s="35"/>
      <c r="SD87" s="35"/>
      <c r="SE87" s="35"/>
      <c r="SF87" s="35"/>
      <c r="SG87" s="35"/>
      <c r="SH87" s="35"/>
      <c r="SI87" s="35"/>
      <c r="SJ87" s="35"/>
      <c r="SK87" s="35"/>
      <c r="SL87" s="35"/>
      <c r="SM87" s="35"/>
      <c r="SN87" s="35"/>
      <c r="SO87" s="35"/>
      <c r="SP87" s="35"/>
      <c r="SQ87" s="35"/>
      <c r="SR87" s="35"/>
      <c r="SS87" s="35"/>
      <c r="ST87" s="35"/>
      <c r="SU87" s="35"/>
      <c r="SV87" s="35"/>
      <c r="SW87" s="35"/>
      <c r="SX87" s="35"/>
      <c r="SY87" s="35"/>
      <c r="SZ87" s="35"/>
      <c r="TA87" s="35"/>
      <c r="TB87" s="35"/>
      <c r="TC87" s="35"/>
      <c r="TD87" s="35"/>
      <c r="TE87" s="35"/>
      <c r="TF87" s="35"/>
      <c r="TG87" s="35"/>
      <c r="TH87" s="35"/>
      <c r="TI87" s="35"/>
      <c r="TJ87" s="35"/>
      <c r="TK87" s="35"/>
      <c r="TL87" s="35"/>
      <c r="TM87" s="35"/>
      <c r="TN87" s="35"/>
      <c r="TO87" s="35"/>
      <c r="TP87" s="35"/>
      <c r="TQ87" s="35"/>
      <c r="TR87" s="35"/>
      <c r="TS87" s="35"/>
      <c r="TT87" s="35"/>
      <c r="TU87" s="35"/>
      <c r="TV87" s="35"/>
      <c r="TW87" s="35"/>
      <c r="TX87" s="35"/>
      <c r="TY87" s="35"/>
      <c r="TZ87" s="35"/>
      <c r="UA87" s="35"/>
      <c r="UB87" s="35"/>
      <c r="UC87" s="35"/>
      <c r="UD87" s="35"/>
      <c r="UE87" s="35"/>
      <c r="UF87" s="35"/>
      <c r="UG87" s="35"/>
      <c r="UH87" s="35"/>
      <c r="UI87" s="35"/>
      <c r="UJ87" s="35"/>
      <c r="UK87" s="35"/>
      <c r="UL87" s="35"/>
      <c r="UM87" s="35"/>
      <c r="UN87" s="35"/>
      <c r="UO87" s="35"/>
      <c r="UP87" s="35"/>
      <c r="UQ87" s="35"/>
      <c r="UR87" s="35"/>
      <c r="US87" s="35"/>
      <c r="UT87" s="35"/>
      <c r="UU87" s="35"/>
      <c r="UV87" s="35"/>
      <c r="UW87" s="35"/>
      <c r="UX87" s="35"/>
      <c r="UY87" s="35"/>
      <c r="UZ87" s="35"/>
      <c r="VA87" s="35"/>
      <c r="VB87" s="35"/>
      <c r="VC87" s="35"/>
      <c r="VD87" s="35"/>
      <c r="VE87" s="35"/>
      <c r="VF87" s="35"/>
      <c r="VG87" s="35"/>
      <c r="VH87" s="35"/>
      <c r="VI87" s="35"/>
      <c r="VJ87" s="35"/>
      <c r="VK87" s="35"/>
      <c r="VL87" s="35"/>
      <c r="VM87" s="35"/>
      <c r="VN87" s="35"/>
      <c r="VO87" s="35"/>
      <c r="VP87" s="35"/>
      <c r="VQ87" s="35"/>
      <c r="VR87" s="35"/>
      <c r="VS87" s="35"/>
      <c r="VT87" s="35"/>
      <c r="VU87" s="35"/>
      <c r="VV87" s="35"/>
      <c r="VW87" s="35"/>
      <c r="VX87" s="35"/>
      <c r="VY87" s="35"/>
      <c r="VZ87" s="35"/>
      <c r="WA87" s="35"/>
      <c r="WB87" s="35"/>
      <c r="WC87" s="35"/>
      <c r="WD87" s="35"/>
      <c r="WE87" s="35"/>
      <c r="WF87" s="35"/>
      <c r="WG87" s="35"/>
      <c r="WH87" s="35"/>
      <c r="WI87" s="35"/>
      <c r="WJ87" s="35"/>
      <c r="WK87" s="35"/>
      <c r="WL87" s="35"/>
      <c r="WM87" s="35"/>
      <c r="WN87" s="35"/>
      <c r="WO87" s="35"/>
      <c r="WP87" s="35"/>
      <c r="WQ87" s="35"/>
      <c r="WR87" s="35"/>
      <c r="WS87" s="35"/>
      <c r="WT87" s="35"/>
      <c r="WU87" s="35"/>
      <c r="WV87" s="35"/>
      <c r="WW87" s="35"/>
      <c r="WX87" s="35"/>
      <c r="WY87" s="35"/>
      <c r="WZ87" s="35"/>
      <c r="XA87" s="35"/>
      <c r="XB87" s="35"/>
      <c r="XC87" s="35"/>
      <c r="XD87" s="35"/>
      <c r="XE87" s="35"/>
      <c r="XF87" s="35"/>
      <c r="XG87" s="35"/>
      <c r="XH87" s="35"/>
      <c r="XI87" s="35"/>
      <c r="XJ87" s="35"/>
      <c r="XK87" s="35"/>
      <c r="XL87" s="35"/>
      <c r="XM87" s="35"/>
      <c r="XN87" s="35"/>
      <c r="XO87" s="35"/>
      <c r="XP87" s="35"/>
      <c r="XQ87" s="35"/>
      <c r="XR87" s="35"/>
      <c r="XS87" s="35"/>
      <c r="XT87" s="35"/>
      <c r="XU87" s="35"/>
      <c r="XV87" s="35"/>
      <c r="XW87" s="35"/>
      <c r="XX87" s="35"/>
      <c r="XY87" s="35"/>
      <c r="XZ87" s="35"/>
      <c r="YA87" s="35"/>
      <c r="YB87" s="35"/>
      <c r="YC87" s="35"/>
      <c r="YD87" s="35"/>
      <c r="YE87" s="35"/>
      <c r="YF87" s="35"/>
      <c r="YG87" s="35"/>
      <c r="YH87" s="35"/>
      <c r="YI87" s="35"/>
      <c r="YJ87" s="35"/>
      <c r="YK87" s="35"/>
      <c r="YL87" s="35"/>
      <c r="YM87" s="35"/>
      <c r="YN87" s="35"/>
      <c r="YO87" s="35"/>
      <c r="YP87" s="35"/>
      <c r="YQ87" s="35"/>
      <c r="YR87" s="35"/>
      <c r="YS87" s="35"/>
      <c r="YT87" s="35"/>
      <c r="YU87" s="35"/>
      <c r="YV87" s="35"/>
      <c r="YW87" s="35"/>
      <c r="YX87" s="35"/>
      <c r="YY87" s="35"/>
      <c r="YZ87" s="35"/>
      <c r="ZA87" s="35"/>
      <c r="ZB87" s="35"/>
      <c r="ZC87" s="35"/>
      <c r="ZD87" s="35"/>
      <c r="ZE87" s="35"/>
      <c r="ZF87" s="35"/>
      <c r="ZG87" s="35"/>
      <c r="ZH87" s="35"/>
      <c r="ZI87" s="35"/>
      <c r="ZJ87" s="35"/>
      <c r="ZK87" s="35"/>
      <c r="ZL87" s="35"/>
      <c r="ZM87" s="35"/>
      <c r="ZN87" s="35"/>
      <c r="ZO87" s="35"/>
      <c r="ZP87" s="35"/>
      <c r="ZQ87" s="35"/>
      <c r="ZR87" s="35"/>
      <c r="ZS87" s="35"/>
      <c r="ZT87" s="35"/>
      <c r="ZU87" s="35"/>
      <c r="ZV87" s="35"/>
      <c r="ZW87" s="35"/>
      <c r="ZX87" s="35"/>
      <c r="ZY87" s="35"/>
      <c r="ZZ87" s="35"/>
      <c r="AAA87" s="35"/>
      <c r="AAB87" s="35"/>
      <c r="AAC87" s="35"/>
      <c r="AAD87" s="35"/>
      <c r="AAE87" s="35"/>
      <c r="AAF87" s="35"/>
      <c r="AAG87" s="35"/>
      <c r="AAH87" s="35"/>
      <c r="AAI87" s="35"/>
      <c r="AAJ87" s="35"/>
      <c r="AAK87" s="35"/>
      <c r="AAL87" s="35"/>
      <c r="AAM87" s="35"/>
      <c r="AAN87" s="35"/>
      <c r="AAO87" s="35"/>
      <c r="AAP87" s="35"/>
      <c r="AAQ87" s="35"/>
      <c r="AAR87" s="35"/>
      <c r="AAS87" s="35"/>
      <c r="AAT87" s="35"/>
      <c r="AAU87" s="35"/>
      <c r="AAV87" s="35"/>
      <c r="AAW87" s="35"/>
      <c r="AAX87" s="35"/>
      <c r="AAY87" s="35"/>
      <c r="AAZ87" s="35"/>
      <c r="ABA87" s="35"/>
      <c r="ABB87" s="35"/>
      <c r="ABC87" s="35"/>
      <c r="ABD87" s="35"/>
      <c r="ABE87" s="35"/>
      <c r="ABF87" s="35"/>
      <c r="ABG87" s="35"/>
      <c r="ABH87" s="35"/>
      <c r="ABI87" s="35"/>
      <c r="ABJ87" s="35"/>
      <c r="ABK87" s="35"/>
      <c r="ABL87" s="35"/>
      <c r="ABM87" s="35"/>
      <c r="ABN87" s="35"/>
      <c r="ABO87" s="35"/>
      <c r="ABP87" s="35"/>
      <c r="ABQ87" s="35"/>
      <c r="ABR87" s="35"/>
      <c r="ABS87" s="35"/>
      <c r="ABT87" s="35"/>
      <c r="ABU87" s="35"/>
      <c r="ABV87" s="35"/>
      <c r="ABW87" s="35"/>
      <c r="ABX87" s="35"/>
    </row>
    <row r="88" spans="1:752" ht="14.25" customHeight="1" x14ac:dyDescent="0.2"/>
  </sheetData>
  <pageMargins left="0.78749999999999998" right="0.78749999999999998" top="1.0249999999999999" bottom="1.0249999999999999" header="0.78749999999999998" footer="0.78749999999999998"/>
  <pageSetup scale="49" orientation="portrait" useFirstPageNumber="1" r:id="rId1"/>
  <headerFooter>
    <oddHeader>&amp;C&amp;A</oddHeader>
    <oddFooter>&amp;CPage &amp;P</oddFooter>
  </headerFooter>
  <colBreaks count="2" manualBreakCount="2">
    <brk id="3" max="86" man="1"/>
    <brk id="5" max="86" man="1"/>
  </colBreaks>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Short balance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Tsolmon T</dc:creator>
  <dc:description/>
  <cp:lastModifiedBy>Tsolmon T</cp:lastModifiedBy>
  <cp:revision>2</cp:revision>
  <cp:lastPrinted>2020-09-09T18:47:34Z</cp:lastPrinted>
  <dcterms:created xsi:type="dcterms:W3CDTF">2016-08-09T11:07:41Z</dcterms:created>
  <dcterms:modified xsi:type="dcterms:W3CDTF">2021-11-19T02:34:50Z</dcterms:modified>
  <dc:language>mn-Cyrl-MN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cense">
    <vt:lpwstr>Licensed to the Apache Software Foundation (ASF) under one 
or more contributor license agreements.  See the NOTICE file 
distributed with this work for additional information 
regarding copyright ownership.  The ASF licenses this file 
to you under the A</vt:lpwstr>
  </property>
</Properties>
</file>