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ALL" sheetId="1" r:id="rId1"/>
    <sheet name="Ariunaa" sheetId="2" r:id="rId2"/>
    <sheet name="Tuul" sheetId="3" r:id="rId3"/>
    <sheet name="Duuriimaa" sheetId="4" r:id="rId4"/>
    <sheet name="delgerdalai" sheetId="5" r:id="rId5"/>
  </sheets>
  <definedNames>
    <definedName name="_xlnm._FilterDatabase" localSheetId="0" hidden="1">ALL!$A$3:$H$252</definedName>
  </definedNames>
  <calcPr calcId="124519"/>
</workbook>
</file>

<file path=xl/calcChain.xml><?xml version="1.0" encoding="utf-8"?>
<calcChain xmlns="http://schemas.openxmlformats.org/spreadsheetml/2006/main">
  <c r="B70" i="5"/>
  <c r="A7"/>
  <c r="A8" s="1"/>
  <c r="A9" s="1"/>
  <c r="A10" s="1"/>
  <c r="A11" s="1"/>
  <c r="A12" s="1"/>
  <c r="A13" s="1"/>
  <c r="A14" s="1"/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5" i="4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4"/>
  <c r="A5" i="5"/>
  <c r="A6" s="1"/>
  <c r="A4"/>
  <c r="A4" i="2"/>
  <c r="A5" s="1"/>
  <c r="A6" s="1"/>
  <c r="A7" s="1"/>
  <c r="A8" s="1"/>
  <c r="A9" s="1"/>
  <c r="A10" s="1"/>
  <c r="A11" s="1"/>
  <c r="A12" s="1"/>
  <c r="A13" s="1"/>
  <c r="A14" s="1"/>
  <c r="A15" s="1"/>
  <c r="A16" s="1"/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15" i="5" l="1"/>
  <c r="A16" s="1"/>
  <c r="A17" s="1"/>
  <c r="A18" s="1"/>
  <c r="A19" s="1"/>
  <c r="A20" s="1"/>
  <c r="A21" s="1"/>
  <c r="A22" s="1"/>
  <c r="A23" s="1"/>
  <c r="A24" s="1"/>
  <c r="A25" s="1"/>
  <c r="A26" s="1"/>
  <c r="A27" s="1"/>
  <c r="A25" i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30" i="4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34" i="3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17" i="2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28" i="5" l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7" i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B54" i="2" l="1"/>
  <c r="A64" i="5"/>
  <c r="A81" i="1"/>
  <c r="A82" s="1"/>
  <c r="A83" s="1"/>
  <c r="A84" s="1"/>
  <c r="A85" s="1"/>
  <c r="A86" s="1"/>
  <c r="A87" s="1"/>
  <c r="A88" s="1"/>
  <c r="A89" s="1"/>
  <c r="A90" s="1"/>
  <c r="A91" s="1"/>
  <c r="A92" s="1"/>
  <c r="A93" s="1"/>
  <c r="A94" l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</calcChain>
</file>

<file path=xl/sharedStrings.xml><?xml version="1.0" encoding="utf-8"?>
<sst xmlns="http://schemas.openxmlformats.org/spreadsheetml/2006/main" count="3078" uniqueCount="728">
  <si>
    <t>ХАДГАЛАМЖ ЗЭЭЛИЙН ХОРШООДЫН СУДАЛГАА</t>
  </si>
  <si>
    <t>№</t>
  </si>
  <si>
    <t>Аж ахуйн нэгжийн нэр</t>
  </si>
  <si>
    <t xml:space="preserve">Олгосон шийдвэрийн </t>
  </si>
  <si>
    <t>Хаяг, байршил</t>
  </si>
  <si>
    <t>Хариуцсан байцаагч</t>
  </si>
  <si>
    <t>Дугаар</t>
  </si>
  <si>
    <t>Огноо</t>
  </si>
  <si>
    <t>Аймаг / Хот</t>
  </si>
  <si>
    <t>Сум / Дүүрэг</t>
  </si>
  <si>
    <t>"АЗ ФИНАНС" ХЗХ</t>
  </si>
  <si>
    <t>2019,11,25</t>
  </si>
  <si>
    <t>№293 тогтоол</t>
  </si>
  <si>
    <t>Улаанбаатар</t>
  </si>
  <si>
    <t>СБД</t>
  </si>
  <si>
    <t>"АЙРАГХАС" ХЗХ</t>
  </si>
  <si>
    <t>2007.12.26</t>
  </si>
  <si>
    <t>№202 тогтоол</t>
  </si>
  <si>
    <t>Дорноговь</t>
  </si>
  <si>
    <t>Айраг</t>
  </si>
  <si>
    <t>"АЛДИЯР" ХЗХ</t>
  </si>
  <si>
    <t>2008.03.28</t>
  </si>
  <si>
    <t xml:space="preserve">№57 тогтоол </t>
  </si>
  <si>
    <t>Баян-Өлгий</t>
  </si>
  <si>
    <t>Өлгий</t>
  </si>
  <si>
    <t>"АЛТАЙХААН" ХЗХ</t>
  </si>
  <si>
    <t>№ 57 тогтоол</t>
  </si>
  <si>
    <t>СХД</t>
  </si>
  <si>
    <t>Б.Дэлгэрдалай</t>
  </si>
  <si>
    <t>"АЛТАН ДАВАЛГАА" ХЗХ</t>
  </si>
  <si>
    <t xml:space="preserve">2006.06.30  </t>
  </si>
  <si>
    <t xml:space="preserve">№55 тушаал   </t>
  </si>
  <si>
    <t>ЧД</t>
  </si>
  <si>
    <t>"АЛТАН ТЭРЭЛЖ НУТАГ" ХЗХ</t>
  </si>
  <si>
    <t>2015.02.12.</t>
  </si>
  <si>
    <t xml:space="preserve">№114 тогтоол </t>
  </si>
  <si>
    <t>Налайх</t>
  </si>
  <si>
    <t>"АМЬДРАЛ ТЭТГЭГЧ ХАМТЫН ХҮЧ" ХЗХ</t>
  </si>
  <si>
    <t>2015.04.01</t>
  </si>
  <si>
    <t>№172 тогтоол</t>
  </si>
  <si>
    <t xml:space="preserve">Багануур </t>
  </si>
  <si>
    <t>Б.Дүүриймаа</t>
  </si>
  <si>
    <t>"АМЬДРАЛЫН ҮР ГУЧИН ХОЁР" ХЗХ</t>
  </si>
  <si>
    <t>2015.04.22</t>
  </si>
  <si>
    <t>№218 тогтоол</t>
  </si>
  <si>
    <t>2007.02.02</t>
  </si>
  <si>
    <t xml:space="preserve">№13 тогтоол </t>
  </si>
  <si>
    <t>Орхон</t>
  </si>
  <si>
    <t>Баян-Өндөр сум</t>
  </si>
  <si>
    <t>"АНИРСАГ ФИНАНС" ХЗХ</t>
  </si>
  <si>
    <t>2017,01,13</t>
  </si>
  <si>
    <t>№01 тогтоол</t>
  </si>
  <si>
    <t>ХУД</t>
  </si>
  <si>
    <t>"АНТ ИНВЕСТ" ХЗХ</t>
  </si>
  <si>
    <t>2020,04,22</t>
  </si>
  <si>
    <t>№200 тогтоол</t>
  </si>
  <si>
    <t>"АРВАЙН ҮР"ХЗХ</t>
  </si>
  <si>
    <t>2007.05.24</t>
  </si>
  <si>
    <t xml:space="preserve">№67 тогтоол </t>
  </si>
  <si>
    <t>"АРВАНГУРВАН ХАЙЛААСТ" ХЗХ</t>
  </si>
  <si>
    <t>2015.03.11</t>
  </si>
  <si>
    <t>№132 тогтоол</t>
  </si>
  <si>
    <t>"АРВИЖИН ДЭЛГЭРЭХ КАПИТАЛ" ХЗХ</t>
  </si>
  <si>
    <t xml:space="preserve">№112 тогтоол </t>
  </si>
  <si>
    <t>"АРВИЖИХ ИХ НАЯД" ХЗХ</t>
  </si>
  <si>
    <t>№173 тогтоол</t>
  </si>
  <si>
    <t xml:space="preserve">"АРВИЖИХ ОРГИЛ ХАЙРХАН" ХЗХ </t>
  </si>
  <si>
    <t>2015.03.11.</t>
  </si>
  <si>
    <t>№142 тогтоол</t>
  </si>
  <si>
    <t>"АРВИЖИХ ХИШИГ" ХЗХ</t>
  </si>
  <si>
    <t>2007.06.27</t>
  </si>
  <si>
    <t>№86 тогтоол</t>
  </si>
  <si>
    <t>Дундговь</t>
  </si>
  <si>
    <t>Сайнцагаан</t>
  </si>
  <si>
    <t>"АРВИЖИХБИЛЭГ" ХЗХ</t>
  </si>
  <si>
    <t>2008.01.31</t>
  </si>
  <si>
    <t xml:space="preserve">№12 тогтоол </t>
  </si>
  <si>
    <t>Сайншанд</t>
  </si>
  <si>
    <t>"АРВИН ДЭМ" ХЗХ</t>
  </si>
  <si>
    <t>2006.08.04</t>
  </si>
  <si>
    <t>№28 тогтоол</t>
  </si>
  <si>
    <t>БГД</t>
  </si>
  <si>
    <t>"АРВИН ИТГЭЛ" ХЗХ</t>
  </si>
  <si>
    <t>№217 тогтоол</t>
  </si>
  <si>
    <t>БЗД</t>
  </si>
  <si>
    <t>"АРВИН МӨРӨН" ХЗХ</t>
  </si>
  <si>
    <t>2007.08.17</t>
  </si>
  <si>
    <t xml:space="preserve">№100 тогтоол </t>
  </si>
  <si>
    <t>Хөвсгөл</t>
  </si>
  <si>
    <t>Мөрөн</t>
  </si>
  <si>
    <t>"АРВИН ОЧИР" ХЗХ</t>
  </si>
  <si>
    <t>2017,06,22</t>
  </si>
  <si>
    <t xml:space="preserve">№121 тогтоол </t>
  </si>
  <si>
    <t>"АРВИН ХИШГИЙН ӨРГӨӨ" ХЗХ</t>
  </si>
  <si>
    <t>2018,08,29</t>
  </si>
  <si>
    <t>№267 тогтоол</t>
  </si>
  <si>
    <t xml:space="preserve">Орхон </t>
  </si>
  <si>
    <t>"АРВИН ХИШИГ БУЛАГ" ХЗХ</t>
  </si>
  <si>
    <t>2018,05,23</t>
  </si>
  <si>
    <t>№195 тогтоол</t>
  </si>
  <si>
    <t>Говь-Алтай</t>
  </si>
  <si>
    <t>Хөхморьт</t>
  </si>
  <si>
    <t>"АРВИН ХИШИГ ӨГӨӨЖ" ХЗХ</t>
  </si>
  <si>
    <t>№194 тогтоол</t>
  </si>
  <si>
    <t>Увс аймаг</t>
  </si>
  <si>
    <t>Тариалан сум</t>
  </si>
  <si>
    <t xml:space="preserve">"АРД АКТИВ" ХЗХ                 </t>
  </si>
  <si>
    <t>2008.09.25</t>
  </si>
  <si>
    <t xml:space="preserve">№201 тогтоол </t>
  </si>
  <si>
    <t>"АРЦАТЫН ХӨГЖИЛ" ХЗХ</t>
  </si>
  <si>
    <t>2014.12.10.</t>
  </si>
  <si>
    <t>№454 тогтоол</t>
  </si>
  <si>
    <t>"АУХАТ ХОРЫ" ХЗХ</t>
  </si>
  <si>
    <t>2016.03,23</t>
  </si>
  <si>
    <t>№88 тогтоол</t>
  </si>
  <si>
    <t>Улаанхус</t>
  </si>
  <si>
    <t>"АШИГ ШИНЭЧЛЭЛТ" ХЗХ</t>
  </si>
  <si>
    <t xml:space="preserve">2015.01.21 </t>
  </si>
  <si>
    <t>№58 тогтоол</t>
  </si>
  <si>
    <t>"БАЙТЕРЕК" ХЗХ</t>
  </si>
  <si>
    <t>2007.04.05</t>
  </si>
  <si>
    <t xml:space="preserve">№35 тогтоол </t>
  </si>
  <si>
    <t>"БАЛДИВИДЭНД" ХЗХ</t>
  </si>
  <si>
    <t>2014.04.23</t>
  </si>
  <si>
    <t>№146 тогтоол</t>
  </si>
  <si>
    <t xml:space="preserve">"БАРУУН-ОТОГ" ХЗХ </t>
  </si>
  <si>
    <t>2007.11.12</t>
  </si>
  <si>
    <t>№157 тогтоол</t>
  </si>
  <si>
    <t>Баянзүрх сум</t>
  </si>
  <si>
    <t>"БАТПИРАМИД ГРУПП" ХЗХ</t>
  </si>
  <si>
    <t>2019,03,11</t>
  </si>
  <si>
    <t>№08 тогтоол</t>
  </si>
  <si>
    <t>"БАЯЖИХ БАЯНХОШУУ" ХЗХ</t>
  </si>
  <si>
    <t>2014.11.19.</t>
  </si>
  <si>
    <t>№424 тогтоол</t>
  </si>
  <si>
    <t>"БАЯЛАГ ТАСГОН" ХЗХ</t>
  </si>
  <si>
    <t>2016.03.04</t>
  </si>
  <si>
    <t>№62 тогтоол</t>
  </si>
  <si>
    <t>"БАЯЛАГ УНДРАХ АРВИЖИХ" ХХЗХ</t>
  </si>
  <si>
    <t>2015.05.20</t>
  </si>
  <si>
    <t>№254 тогтоол</t>
  </si>
  <si>
    <t>"БАЯЛАГИЙН ХӨГЖИЛ ХАМТЫН ХҮЧ" ХЗХ</t>
  </si>
  <si>
    <t>2017,04,12</t>
  </si>
  <si>
    <t xml:space="preserve">№62 тогтоол </t>
  </si>
  <si>
    <t>Дархан-Уул аймаг</t>
  </si>
  <si>
    <t>Дархан сум</t>
  </si>
  <si>
    <t>"БАЯНДҮҮРЭН ХАЙРХАН" ХЗХ</t>
  </si>
  <si>
    <t>2014.10.21.</t>
  </si>
  <si>
    <t>№368 тогтоол</t>
  </si>
  <si>
    <t>"БАЯНСЭНТИЙ" ХЗХ</t>
  </si>
  <si>
    <t>№428 тогтоол</t>
  </si>
  <si>
    <t>"БАЯНХАЙРХАН ХАС" ХЗХ</t>
  </si>
  <si>
    <t>Увс</t>
  </si>
  <si>
    <t xml:space="preserve">Малчин </t>
  </si>
  <si>
    <t>"БИД БАЯН" ХЗХ</t>
  </si>
  <si>
    <t>2017,08,30</t>
  </si>
  <si>
    <t xml:space="preserve">№156 тогтоол </t>
  </si>
  <si>
    <t>Архангай аймаг</t>
  </si>
  <si>
    <t>Эрдэнэбулган сум</t>
  </si>
  <si>
    <t>"БИДНИЙ НӨХӨД" ХЗХ</t>
  </si>
  <si>
    <t>№150 тогтоол</t>
  </si>
  <si>
    <t>"БИДТУС" ХЗХ</t>
  </si>
  <si>
    <t>"БИЗНЕСИЙН НӨХӨРЛӨЛ" ХЗХ</t>
  </si>
  <si>
    <t>2016.05.17</t>
  </si>
  <si>
    <t>№171 тогтоол</t>
  </si>
  <si>
    <t>"БИЗНЕСИЙН ОРГИЛ" ХЗХ</t>
  </si>
  <si>
    <t>2006,12,26</t>
  </si>
  <si>
    <t>"БИЛҮҮ ХӨГЖИЛ" ХЗХ</t>
  </si>
  <si>
    <t>2009.01.29</t>
  </si>
  <si>
    <t>№06 тогтоол</t>
  </si>
  <si>
    <t>"БОГДГЭГЭЭНИЙ ХИШИГТЭН" ХЗХ</t>
  </si>
  <si>
    <t>№181 тогтоол</t>
  </si>
  <si>
    <t>"БОЛОМЖ ИНВЕСТ" ХЗХ</t>
  </si>
  <si>
    <t>2015.06.24</t>
  </si>
  <si>
    <t>№297 тогтоол</t>
  </si>
  <si>
    <t>"БУГАТЫ ДАМЫСЫ" ХЗХ</t>
  </si>
  <si>
    <t>№84 тогтоол</t>
  </si>
  <si>
    <t>Бугат сум</t>
  </si>
  <si>
    <t>"БУЛГАН ДАМЫСЫ" ХЗХ</t>
  </si>
  <si>
    <t>2016.03,11</t>
  </si>
  <si>
    <t>№81 тогтоол</t>
  </si>
  <si>
    <t>Булган сум</t>
  </si>
  <si>
    <t>"БУМАН КАПИТАЛ" ХЗХ</t>
  </si>
  <si>
    <t>2018,01,24</t>
  </si>
  <si>
    <t xml:space="preserve">№23 тогтоол </t>
  </si>
  <si>
    <t>"БУМБАН ТОЛГОЙ" ХЗХ</t>
  </si>
  <si>
    <t>№420 тогтоол</t>
  </si>
  <si>
    <t>"БУЯН ЦАЦРАХ" ХЗХ</t>
  </si>
  <si>
    <t>2007.01.19</t>
  </si>
  <si>
    <t xml:space="preserve">№6 тогтоол </t>
  </si>
  <si>
    <t>Сүхбаатар</t>
  </si>
  <si>
    <t>Баруун-Урт</t>
  </si>
  <si>
    <t xml:space="preserve">"БУЯНТБОГДЫН ХИШИГ" ХЗХ                        </t>
  </si>
  <si>
    <t>2009.06.25</t>
  </si>
  <si>
    <t>Баянхонгор</t>
  </si>
  <si>
    <t>Бууцагаан сум</t>
  </si>
  <si>
    <t xml:space="preserve">"БЭЛХ АРВАН НАЙМ" ХЗХ </t>
  </si>
  <si>
    <t>№137 тогтоол</t>
  </si>
  <si>
    <t>"БЭРХ ИНВЕСТ" ХЗХ</t>
  </si>
  <si>
    <t>2016,12,14</t>
  </si>
  <si>
    <t>№273 тогтоол</t>
  </si>
  <si>
    <t>"БЭХ" ХЗХ</t>
  </si>
  <si>
    <t xml:space="preserve">Өвөрхангай </t>
  </si>
  <si>
    <t>Хар хорин сум</t>
  </si>
  <si>
    <t>"ВАНГИЙН ИВЭЭЛ" ХЗХ</t>
  </si>
  <si>
    <t xml:space="preserve">№22 тогтоол </t>
  </si>
  <si>
    <t>Баян-Уул сум</t>
  </si>
  <si>
    <t>"ГАН-ИВЭЭЛ" ХЗХ</t>
  </si>
  <si>
    <t>2007.04.26</t>
  </si>
  <si>
    <t xml:space="preserve">№64 тогтоол </t>
  </si>
  <si>
    <t>"ГАН-ЯАРМАГ" ХЗХ</t>
  </si>
  <si>
    <t>№452 тогтоол</t>
  </si>
  <si>
    <t>"ГОВИЙН БУЯН ДЭЛГЭРЭХ" ХЗХ</t>
  </si>
  <si>
    <t>2007.11.29.</t>
  </si>
  <si>
    <t xml:space="preserve">№163 тогтоол </t>
  </si>
  <si>
    <t>Өмнөговь</t>
  </si>
  <si>
    <t>Цогт-овоо</t>
  </si>
  <si>
    <t>Завхан</t>
  </si>
  <si>
    <t>"ГОВЬ ХАНГАЙН ЭРДЭНЭ" ХЗХ</t>
  </si>
  <si>
    <t>№14 тогтоол</t>
  </si>
  <si>
    <t>Баяндалай</t>
  </si>
  <si>
    <t>"ГОРОДОКНИСЭХ" ХЗХ</t>
  </si>
  <si>
    <t>№427 тогтоол</t>
  </si>
  <si>
    <t>"ГСБЭХ" ХЗХ</t>
  </si>
  <si>
    <t>Говьсүмбэр</t>
  </si>
  <si>
    <t>Сүмбэр сум</t>
  </si>
  <si>
    <t>"ГҮҮД ПАРТНЕРС" ХЗХ</t>
  </si>
  <si>
    <t>2008.12.17</t>
  </si>
  <si>
    <t>№290 тогтоол</t>
  </si>
  <si>
    <t>"ГЭГЭЭНХИШИГ УНДРАГА" ХЗХ</t>
  </si>
  <si>
    <t>№451 тогтоол</t>
  </si>
  <si>
    <t>"ГЭМБЛ" ХЗХ</t>
  </si>
  <si>
    <t>2006,06,30</t>
  </si>
  <si>
    <t xml:space="preserve">№55 тушаал </t>
  </si>
  <si>
    <t>"ГЯЛС ТӨГРӨГ" ХЗХ</t>
  </si>
  <si>
    <t>№275 тогтоол</t>
  </si>
  <si>
    <t>"ДАВСТ ӨРНӨН ДЭЛГЭРЭХ" ХЗХ</t>
  </si>
  <si>
    <t>2019,05,08</t>
  </si>
  <si>
    <t>№105 тогтоол</t>
  </si>
  <si>
    <t>Давст сум</t>
  </si>
  <si>
    <t>"ДАМБА ИНВЕСТ" ХЗХ</t>
  </si>
  <si>
    <t>2015.01.21</t>
  </si>
  <si>
    <t>№56 тогтоол</t>
  </si>
  <si>
    <t>"ДАРХАН ДӨЛ" ХЗХ</t>
  </si>
  <si>
    <t>2007.09.28</t>
  </si>
  <si>
    <t>№129 тогтоол</t>
  </si>
  <si>
    <t>"ДАРЬ ЭХ АРВИЖИХ" ХЗХ</t>
  </si>
  <si>
    <t xml:space="preserve">№104 тогтоол </t>
  </si>
  <si>
    <t>"ДАРЬ ЭХ УНДРАГА ХОЁР" ХЗХ</t>
  </si>
  <si>
    <t>№60 тогтоол</t>
  </si>
  <si>
    <t>"ДАЯН АРВИЖИХ" ХЗХ</t>
  </si>
  <si>
    <t>№49 тогтоол</t>
  </si>
  <si>
    <t>"ДЕНЕЖНЫИ МАГНИТ" ХЗХ</t>
  </si>
  <si>
    <t>2012.12.12</t>
  </si>
  <si>
    <t>№352 тогтоол</t>
  </si>
  <si>
    <t>"ДОРНЫН СЭТГЭШГҮЙ" ХЗХ</t>
  </si>
  <si>
    <t>2014.03.12</t>
  </si>
  <si>
    <t>№83 тогтоол</t>
  </si>
  <si>
    <t>Дорнод</t>
  </si>
  <si>
    <t>Хэрлэн сум</t>
  </si>
  <si>
    <t>"ДӨРВӨН БОГДЫН БУЯН" ХЗХ</t>
  </si>
  <si>
    <t xml:space="preserve">№26 тогтоол </t>
  </si>
  <si>
    <t>Богд сум</t>
  </si>
  <si>
    <t>2015.07.03</t>
  </si>
  <si>
    <t>"ДУУСАШГҮЙ БАЯН ДАЛАЙ" ХЗХ</t>
  </si>
  <si>
    <t>2019,10,16</t>
  </si>
  <si>
    <t>№269 тогтоол</t>
  </si>
  <si>
    <t>Баянтүмэн</t>
  </si>
  <si>
    <t>"ДҮНЧҮҮР БАЯЛАГ" ХЗХ</t>
  </si>
  <si>
    <t>№455 тогтоол</t>
  </si>
  <si>
    <t>"ДҮҮРЭН БУУДАЙ" ХЗХ</t>
  </si>
  <si>
    <t>2015.04.10</t>
  </si>
  <si>
    <t>"ДҮҮРЭН ТӨГРӨГ" ХЗХ</t>
  </si>
  <si>
    <t>2019,04,24</t>
  </si>
  <si>
    <t>№74 тогтоол</t>
  </si>
  <si>
    <t xml:space="preserve">Есөнбулаг сум </t>
  </si>
  <si>
    <t>"ДЭВЖИН УНДРАХ ЭРДЭНЭ" ХЗХ</t>
  </si>
  <si>
    <t>2018,02,07</t>
  </si>
  <si>
    <t>№39 тогтоол</t>
  </si>
  <si>
    <t>Эрдэнэ сум</t>
  </si>
  <si>
    <t>"ДЭВЖИХ ЗУУН МОД" ХЗХ</t>
  </si>
  <si>
    <t>Төв</t>
  </si>
  <si>
    <t>Зуунмод</t>
  </si>
  <si>
    <t>"ДЭЛГЭРДЭНЖ" ХЗХ</t>
  </si>
  <si>
    <t xml:space="preserve">Эрдэнэдалай </t>
  </si>
  <si>
    <t xml:space="preserve">"ДЭЛГЭРЭН АРВИЖИХ КАПИТАЛ " ХЗХ </t>
  </si>
  <si>
    <t>№143 тогтоол</t>
  </si>
  <si>
    <t>"ДЭЛГЭРЭХ БУЛАГ ТАВАН ЛАН" ХЗХ</t>
  </si>
  <si>
    <t>№55 тогтоол</t>
  </si>
  <si>
    <t>"ДЭЛҮҮН БУЯН" ХЗХ</t>
  </si>
  <si>
    <t>2016.03.23</t>
  </si>
  <si>
    <t>№91 тогтоол</t>
  </si>
  <si>
    <t>Дэлүүн сум</t>
  </si>
  <si>
    <t>"ЖАМБА НИНЖ" ХЗХ</t>
  </si>
  <si>
    <t>2011.02.23</t>
  </si>
  <si>
    <t>№57 тогтоол</t>
  </si>
  <si>
    <t>"ЖАНЖИН МӨНГӨН ШАТ" ХЗХ</t>
  </si>
  <si>
    <t>2016.03.11</t>
  </si>
  <si>
    <t>№79 тогтоол</t>
  </si>
  <si>
    <t>"ЖЕТ КАПИТАЛ ФОНД" ХЗХ</t>
  </si>
  <si>
    <t>2012.06.20</t>
  </si>
  <si>
    <t>№192 тогтоол</t>
  </si>
  <si>
    <t>2008.07.07</t>
  </si>
  <si>
    <t xml:space="preserve">№182 тогтоол </t>
  </si>
  <si>
    <t>Улиастай</t>
  </si>
  <si>
    <t>2017,07,05</t>
  </si>
  <si>
    <t>"ЗОНОЙХЭШЭГЭ" ХЗХ</t>
  </si>
  <si>
    <t>№09 тогтоол</t>
  </si>
  <si>
    <t>Цагаан-Овоо</t>
  </si>
  <si>
    <t>"ЗООС ӨРТӨӨ" ХЗХ</t>
  </si>
  <si>
    <t xml:space="preserve">№206 тогтоол </t>
  </si>
  <si>
    <t>Цэцэн уул</t>
  </si>
  <si>
    <t xml:space="preserve">"ЗООС ХҮРД" ХЗХ </t>
  </si>
  <si>
    <t>2007.11.29</t>
  </si>
  <si>
    <t>Хэнтий</t>
  </si>
  <si>
    <t>Өмнөдэлгэр</t>
  </si>
  <si>
    <t>"ЗӨВ БУЯН АРВИЖИХ" ХЗХ</t>
  </si>
  <si>
    <t>2017,02,08</t>
  </si>
  <si>
    <t xml:space="preserve">№32 тогтоол </t>
  </si>
  <si>
    <t>Хөвсгөл аймаг</t>
  </si>
  <si>
    <t>"ЗУУН ТҮМ" ХЗХ</t>
  </si>
  <si>
    <t>№300 тогтоол</t>
  </si>
  <si>
    <t>"ЗҮРХ НАРАН" ХЗХ</t>
  </si>
  <si>
    <t>№170 тогтоол</t>
  </si>
  <si>
    <t>"ИВЭЭЛ ДЭЛГЭРҮҮЛЭГЧ" ХЗХ</t>
  </si>
  <si>
    <t>№216 тогтоол</t>
  </si>
  <si>
    <t>Даланзадгад</t>
  </si>
  <si>
    <t xml:space="preserve">"ИДЭРИЙН УНДАРГА" ХЗХ     </t>
  </si>
  <si>
    <t>2008,01.31</t>
  </si>
  <si>
    <t>"ИНВЕСТ ӨЛГИЙ" ХЗХ</t>
  </si>
  <si>
    <t>2019,12,27</t>
  </si>
  <si>
    <t>№398 тогтоол</t>
  </si>
  <si>
    <t>"ИРГЭД КАПИТАЛ" ХЗХ</t>
  </si>
  <si>
    <t>№61 тогтоол</t>
  </si>
  <si>
    <t>"ИРЭЭДҮЙН ЗОРИЛТ" ХЗХ</t>
  </si>
  <si>
    <t>2011.11.02</t>
  </si>
  <si>
    <t>№309 тогтоол</t>
  </si>
  <si>
    <t>"ИРЭЭДҮЙН НӨӨЦ" ХЗХ</t>
  </si>
  <si>
    <t>2016.06.10</t>
  </si>
  <si>
    <t>№225 тогтоол</t>
  </si>
  <si>
    <t>Өмнөговь сум</t>
  </si>
  <si>
    <t>"ИРЭЭДҮЙН САЯТАН" ХЗХ</t>
  </si>
  <si>
    <t>№53 тогтоол</t>
  </si>
  <si>
    <t>"ИТГЭЛТ БАЯН ӨРГӨӨ" ХЗХ</t>
  </si>
  <si>
    <t xml:space="preserve">№113 тогтоол </t>
  </si>
  <si>
    <t>"ИТГЭЛТ ЖИМ" ХЗХ</t>
  </si>
  <si>
    <t>"ИТГЭЛТ ЗООС" ХЗХ</t>
  </si>
  <si>
    <t xml:space="preserve">№20 тогтоол </t>
  </si>
  <si>
    <t>"ИТГЭМЖИТ" ХЗХ</t>
  </si>
  <si>
    <t>2006.06.30</t>
  </si>
  <si>
    <t>"ИХ БУЯНТ ХАНГАЙ" ХЗХ</t>
  </si>
  <si>
    <t>№298 тогтоол</t>
  </si>
  <si>
    <t>Багахангай</t>
  </si>
  <si>
    <t>"ИХ ИТГЭМЖ ФИНАНС" ХЗХ</t>
  </si>
  <si>
    <t>№399 тогтоол</t>
  </si>
  <si>
    <t>"ИХ ӨВӨР ДЭЭР" ХЗХ</t>
  </si>
  <si>
    <t>2017,12,15</t>
  </si>
  <si>
    <t xml:space="preserve">№245 тогтоол </t>
  </si>
  <si>
    <t>"ИХЭС НУУРЫН ХИШИГ" ХЗХ</t>
  </si>
  <si>
    <t>2018,02,28</t>
  </si>
  <si>
    <t>№63 тогтоол</t>
  </si>
  <si>
    <t>Дарив сум</t>
  </si>
  <si>
    <t>"КИСКО" ХЗХ</t>
  </si>
  <si>
    <t>№73 тогтоол</t>
  </si>
  <si>
    <t>"КОМБИНАТ" ХЗХ</t>
  </si>
  <si>
    <t>№450 тогтоол</t>
  </si>
  <si>
    <t>"КРЕДИТ ЮНИОН МОНГОЛ" ХЗХ</t>
  </si>
  <si>
    <t>"ЛАКШМИ ФИНАНС" ХЗХ</t>
  </si>
  <si>
    <t>№169 тогтоол</t>
  </si>
  <si>
    <t>"ЛОКО МӨНХИЙН АНДУУД" ХЗХ</t>
  </si>
  <si>
    <t>№148 тогтоол</t>
  </si>
  <si>
    <t>"ЛҮН МЯНГАНЫ ОРГИЛ" ХЗХ</t>
  </si>
  <si>
    <t>2019,08,28</t>
  </si>
  <si>
    <t>№234 тогтоол</t>
  </si>
  <si>
    <t>Шилүүстэй</t>
  </si>
  <si>
    <t>"МАЙ КАПИТАЛ" ХЗХ</t>
  </si>
  <si>
    <t>"МАЛЧНЫ ХӨГЖИЛ" ХЗХ</t>
  </si>
  <si>
    <t>2008.06.12</t>
  </si>
  <si>
    <t>№158 тогтоол</t>
  </si>
  <si>
    <t xml:space="preserve">Цэнгэл </t>
  </si>
  <si>
    <t>"МАЛЧНЫ ХУРИМТЛАЛ" ХЗХ</t>
  </si>
  <si>
    <t>2020,01,15</t>
  </si>
  <si>
    <t>Чулуут</t>
  </si>
  <si>
    <t>"МАНДАХ НАЙЗУУД" ХЗХ</t>
  </si>
  <si>
    <t xml:space="preserve">Дэлгэрхангай </t>
  </si>
  <si>
    <t>"МАНДАХ ТҮРҮҮ" ХЗХ</t>
  </si>
  <si>
    <t>№176 тогтоол</t>
  </si>
  <si>
    <t>"МАНТАГ" ХЗХ</t>
  </si>
  <si>
    <t>"МАНХАН БАЯН ТАВАН ХАЙРХАН" ХЗХ</t>
  </si>
  <si>
    <t>2020,01,29</t>
  </si>
  <si>
    <t>№48 тогтоол</t>
  </si>
  <si>
    <t>Ховд</t>
  </si>
  <si>
    <t>Манхан</t>
  </si>
  <si>
    <t>"МИНА" ХЗХ</t>
  </si>
  <si>
    <t>"МИНИЙ АХ" ХЗХ</t>
  </si>
  <si>
    <t>№272 тогтоол</t>
  </si>
  <si>
    <t>"МОН САНТ АЛДАР" ХЗХ</t>
  </si>
  <si>
    <t>"МОН-ИНВЕСТ" ХЗХ</t>
  </si>
  <si>
    <t>"МОНКОНКОРД" ХЗХ</t>
  </si>
  <si>
    <t>"МОНКОРД" ХЗХ</t>
  </si>
  <si>
    <t>№55 тушаал</t>
  </si>
  <si>
    <t>"МОНОС ДЭЛГЭРЭХ" ХЗХ</t>
  </si>
  <si>
    <t>"МОНУМ" ХЗХ</t>
  </si>
  <si>
    <t>2006.12.26</t>
  </si>
  <si>
    <t>"МӨНГӨН БАЯНХОШУУ" ХЗХ</t>
  </si>
  <si>
    <t>№423 тогтоол</t>
  </si>
  <si>
    <t>"МӨНГӨН ГАР" ХЗХ</t>
  </si>
  <si>
    <t>№147 тогтоол</t>
  </si>
  <si>
    <t>"МӨНГӨНБИЙЛЭГ" ХЗХ</t>
  </si>
  <si>
    <t>№163 тогтоол</t>
  </si>
  <si>
    <t>"МӨНГӨНИЙ ТУС ИХ" ХЗХ</t>
  </si>
  <si>
    <t>№421 тогтоол</t>
  </si>
  <si>
    <t>"МӨНХ БАЯЛАГИЙН ЭЗЭД" ХЗХ</t>
  </si>
  <si>
    <t>2019,03,13</t>
  </si>
  <si>
    <t>№32 тогтоол</t>
  </si>
  <si>
    <t xml:space="preserve">Жаргалант </t>
  </si>
  <si>
    <t>"МӨНХ ТЭНГЭРИЙН ТОО" ХЗХ</t>
  </si>
  <si>
    <t xml:space="preserve">№60 тогтоол </t>
  </si>
  <si>
    <t>"МӨНХИЙН БУЯН ӨГӨӨЖ" ХЗХ</t>
  </si>
  <si>
    <t>2017,10,27</t>
  </si>
  <si>
    <t xml:space="preserve">№180 тогтоол </t>
  </si>
  <si>
    <t>Дөргөн сум</t>
  </si>
  <si>
    <t xml:space="preserve">№111 тогтоол </t>
  </si>
  <si>
    <t>"МӨНХСОНОР" ХЗХ</t>
  </si>
  <si>
    <t>"МЭНГҮҮГ АРВИЖИХ" ХЗХ</t>
  </si>
  <si>
    <t>№139 тогтоол</t>
  </si>
  <si>
    <t>"НАЙСДЭЙ" ХЗХ</t>
  </si>
  <si>
    <t>"НАРАН УРГАХ" ХЗХ</t>
  </si>
  <si>
    <t xml:space="preserve">Дорнод </t>
  </si>
  <si>
    <t>Баяндун сум</t>
  </si>
  <si>
    <t xml:space="preserve">"НИГҮҮЛСЭХҮЙН ХҮРДЭН" ХЗХ </t>
  </si>
  <si>
    <t>№135 тогтоол</t>
  </si>
  <si>
    <t xml:space="preserve">"НИСЭХИЙН АРВИЖИХ ОРШИХ" ХЗХ </t>
  </si>
  <si>
    <t>"ННТС" ХЗХ</t>
  </si>
  <si>
    <t>№370 тогтоол</t>
  </si>
  <si>
    <t>"НОГООН АЛТ ФИНАНС" ХЗХ</t>
  </si>
  <si>
    <t xml:space="preserve">№136 тогтоол </t>
  </si>
  <si>
    <t>"НОГООН ТӨГРӨГ ФИНАНС" ХЗХ</t>
  </si>
  <si>
    <t>2018,05,04</t>
  </si>
  <si>
    <t>№149 тогтоол</t>
  </si>
  <si>
    <t>Наранбулаг сум</t>
  </si>
  <si>
    <t>"НОЁН ДААМАЛ" ХЗХ</t>
  </si>
  <si>
    <t>Баян-Уул</t>
  </si>
  <si>
    <t>"НОМИН ЮНИОН" ХЗХ</t>
  </si>
  <si>
    <t>"НҮНҮ ФИНАНС" ХЗХ</t>
  </si>
  <si>
    <t>№31 тогтоол</t>
  </si>
  <si>
    <t>"НҮҮРЭНТЭЙН ЭВ НЭГДЭЛ" ХЗХ</t>
  </si>
  <si>
    <t>№180 тогтоол</t>
  </si>
  <si>
    <t>"НЭМЭХДҮҮРЭН ФИНАНС" ХЗХ</t>
  </si>
  <si>
    <t xml:space="preserve">№110 тогтоол </t>
  </si>
  <si>
    <t>"ОДОНТ ЭВИЙН ХҮЧ" ХЗХ</t>
  </si>
  <si>
    <t>"ОРГИХ-УГТААЛ" ХЗХ</t>
  </si>
  <si>
    <t>"ӨГИЙНМАНДАЛ" ХЗХ</t>
  </si>
  <si>
    <t>Архангай</t>
  </si>
  <si>
    <t xml:space="preserve">Өгийнуур </t>
  </si>
  <si>
    <t>"ӨГӨӨДЭЙ ЗООС" ХЗХ</t>
  </si>
  <si>
    <t>"ӨГӨӨМӨР ДЭНЖ" ХЗХ</t>
  </si>
  <si>
    <t>2016.04.06</t>
  </si>
  <si>
    <t>Чингэлтэй</t>
  </si>
  <si>
    <t>"ӨНӨР БАЯН ХИШИГ" ХЗХ</t>
  </si>
  <si>
    <t>"ӨНӨР СҮЛД" ХЗХ</t>
  </si>
  <si>
    <t xml:space="preserve">№106 тогтоол </t>
  </si>
  <si>
    <t>"ӨРГӨЖИХ ЭРДЭНЭ ХАН-УУЛ" ХЗХ</t>
  </si>
  <si>
    <t>2015.08.05</t>
  </si>
  <si>
    <t>№346 тогтоол</t>
  </si>
  <si>
    <t>"ӨСӨХ ҮНДЭС" ХЗХ</t>
  </si>
  <si>
    <t xml:space="preserve">№101 тогтоол </t>
  </si>
  <si>
    <t>"ӨСӨХ-ӨЛЗИЙТ" ХЗХ</t>
  </si>
  <si>
    <t>"ПАРТИЗАНЫ ОЧ" ХЗХ</t>
  </si>
  <si>
    <t>№422 тогтоол</t>
  </si>
  <si>
    <t>"ПАРТИЗАНЫ ТЭНХЛЭГ" ХЗХ</t>
  </si>
  <si>
    <t xml:space="preserve">№202 тогтоол </t>
  </si>
  <si>
    <t>"ПРАЙМ ФИНАНС КАПИТАЛ" ХЗХ</t>
  </si>
  <si>
    <t>№268 тогтоол</t>
  </si>
  <si>
    <t>"ПРИВАТ КРЕДИТ" ХЗХ</t>
  </si>
  <si>
    <t>2007.03.15</t>
  </si>
  <si>
    <t>"РИЧ КОЙН" ХЗХ</t>
  </si>
  <si>
    <t>2017,05,10</t>
  </si>
  <si>
    <t>"САНСАРМӨНГӨ" ХЗХ</t>
  </si>
  <si>
    <t>№185 тогтоол</t>
  </si>
  <si>
    <t>"САРУУЛБАЯН" ХЗХ</t>
  </si>
  <si>
    <t>Дэлгэрэх</t>
  </si>
  <si>
    <t xml:space="preserve">"СИДАН" ХЗХ </t>
  </si>
  <si>
    <t>"СҮЛДЭТ-ӨНДӨР" ХЗХ</t>
  </si>
  <si>
    <t xml:space="preserve">Биндэр </t>
  </si>
  <si>
    <t>"СҮМБЭР БАЯЛАГ ХОРИН ЗУРГАА" ХЗХ</t>
  </si>
  <si>
    <t>№425 тогтоол</t>
  </si>
  <si>
    <t>"СЭЛБИЙН РАШААН" ХЗХ</t>
  </si>
  <si>
    <t>№299 тогтоол</t>
  </si>
  <si>
    <t>"СЭЛБЭХАНГАЙ " ХЗХ</t>
  </si>
  <si>
    <t>№145 тогтоол</t>
  </si>
  <si>
    <t>"ТА БИДНИЙ ХӨГЖИЛ" ХЗХ</t>
  </si>
  <si>
    <t>№457 тогтоол</t>
  </si>
  <si>
    <t>"ТАВАН БАЯН УНДАРГА ХӨГЖИЛ" ХЗХ</t>
  </si>
  <si>
    <t>№144 тогтоол</t>
  </si>
  <si>
    <t>"ТАЙНЬ-УХАА" ХЗХ</t>
  </si>
  <si>
    <t>"ТӨГС-ИХ НАЯД" ХЗХ</t>
  </si>
  <si>
    <t>Эрдэнэмандал</t>
  </si>
  <si>
    <t>"ТҮМНИЙ ХИШИГ БУЯН" ХЗХ</t>
  </si>
  <si>
    <t>№327 тогтоол</t>
  </si>
  <si>
    <t>"ТҮМЭН ӨГӨӨЖ БАЯЛАГ" ХЗХ</t>
  </si>
  <si>
    <t>2019,03,20</t>
  </si>
  <si>
    <t>Батсүмбэр</t>
  </si>
  <si>
    <t>"ТЭГШ УРАН САНАА" ХЗХ</t>
  </si>
  <si>
    <t>2009.04.29</t>
  </si>
  <si>
    <t>"ТЭГШБОЛОМЖ" ХЗХ</t>
  </si>
  <si>
    <t>"ТЭЛМЭН ТЭГШ ХЭМ" ХЗХ</t>
  </si>
  <si>
    <t>№285 тогтоол</t>
  </si>
  <si>
    <t>Тэлмэн</t>
  </si>
  <si>
    <t>"ТЭРГҮҮН ЗООС" ХЗХ</t>
  </si>
  <si>
    <t>2006.10.26</t>
  </si>
  <si>
    <t xml:space="preserve">№43 тогтоол </t>
  </si>
  <si>
    <t>"ТЭРГҮҮНЦАМБАГАРАВ" ХЗХ</t>
  </si>
  <si>
    <t>"ТЭТГЭХ НАРАН" ХЗХ</t>
  </si>
  <si>
    <t>2015.04.30</t>
  </si>
  <si>
    <t>"У КАПИТАЛ" ХЗХ</t>
  </si>
  <si>
    <t xml:space="preserve">№21 тогтоол </t>
  </si>
  <si>
    <t>"УВСБУЯН АРВИЖИХ" ХЗХ</t>
  </si>
  <si>
    <t>"УГТААЛ-УНДРАМ" ХЗХ</t>
  </si>
  <si>
    <t>2011.01.13</t>
  </si>
  <si>
    <t>№12 тогтоол</t>
  </si>
  <si>
    <t>Говь-Угтаал</t>
  </si>
  <si>
    <t>"УЛААН ХУАРАН ХАМТЫН ХӨГЖИЛ" ХЗХ</t>
  </si>
  <si>
    <t>№51 тогтоол</t>
  </si>
  <si>
    <t>"УЛИАСТАЙ ХӨДӨЛГӨГЧ ХҮЧ" ХЗХ</t>
  </si>
  <si>
    <t>№325 тогтоол</t>
  </si>
  <si>
    <t>"УРГАХ НАР УРАН МАНДАЛ" ХЗХ</t>
  </si>
  <si>
    <t>Тариат сум</t>
  </si>
  <si>
    <t>"УУЛЫН ХААНЫ ХИШИГ" ХЗХ</t>
  </si>
  <si>
    <t xml:space="preserve">№24 тогтоол </t>
  </si>
  <si>
    <t>Өндөрширээт сум</t>
  </si>
  <si>
    <t>"УХААН-УУЛ" ХЗХ</t>
  </si>
  <si>
    <t>№179 тогтоол</t>
  </si>
  <si>
    <t>"ҮЕНЧ АРВИЖИН ДЭЛГЭРЭХ" ХЗХ</t>
  </si>
  <si>
    <t>2019,06,26</t>
  </si>
  <si>
    <t>№178 тогтоол</t>
  </si>
  <si>
    <t>Үенч сум</t>
  </si>
  <si>
    <t>"ҮҮРЭЙ ТОЛОН" ХЗХ</t>
  </si>
  <si>
    <t>2009.03.26</t>
  </si>
  <si>
    <t>Дашбалбар</t>
  </si>
  <si>
    <t>"ФАЙНЭНШИЛ ТРИПЛ СЭЙВИНГ" ХЗХ</t>
  </si>
  <si>
    <t xml:space="preserve">№105 тогтоол </t>
  </si>
  <si>
    <t>"ФИНКОМ" ХЗХ</t>
  </si>
  <si>
    <t>№168 тогтоол</t>
  </si>
  <si>
    <t>"ХААН ГАЛ ТАМГА" ХЗХ</t>
  </si>
  <si>
    <t>2018,11,14</t>
  </si>
  <si>
    <t>№345 тогтоол</t>
  </si>
  <si>
    <t>Эрдэнэбүрэн</t>
  </si>
  <si>
    <t>"ХАВЦАЛЫН БООМ" ХЗХ</t>
  </si>
  <si>
    <t>2019,07,08</t>
  </si>
  <si>
    <t>Түргэн сум</t>
  </si>
  <si>
    <t>"ХАЙЛААСТ АРВАН ЗУРГАА" ХЗХ</t>
  </si>
  <si>
    <t>№235 тогтоол</t>
  </si>
  <si>
    <t>"ХАН ТУУЛ АРВАН ГУРАВ" ХЗХ</t>
  </si>
  <si>
    <t xml:space="preserve">№108 тогтоол </t>
  </si>
  <si>
    <t>"ХАН ХИШИГ УНДАРГА" ХЗХ</t>
  </si>
  <si>
    <t>2014.08.06.</t>
  </si>
  <si>
    <t>№289 тогтоол</t>
  </si>
  <si>
    <t>"ХАННАМНАН ХӨГЖИЛ" ХЗХ</t>
  </si>
  <si>
    <t>Булган</t>
  </si>
  <si>
    <t>Хутаг өндөр сум</t>
  </si>
  <si>
    <t xml:space="preserve">"ХАРИЛЦАН АРВИЖИХ" ХЗХ </t>
  </si>
  <si>
    <t>№140 тогтоол</t>
  </si>
  <si>
    <t>"ХАС БАЯЖИХ" ХЗХ</t>
  </si>
  <si>
    <t>№278 тогтоол</t>
  </si>
  <si>
    <t>"ХАСБАЯН-ӨЛЗИЙТ" ХЗХ</t>
  </si>
  <si>
    <t>№203 тогтоол</t>
  </si>
  <si>
    <t>Борнуур</t>
  </si>
  <si>
    <t>"ХАСКРЕДИТ" ХЗХ</t>
  </si>
  <si>
    <t>"ХБИ ДЭМ ДЭМЭНДЭЭ" ХЗХ</t>
  </si>
  <si>
    <t>2018,04,04</t>
  </si>
  <si>
    <t>№114 тогтоол</t>
  </si>
  <si>
    <t>"ХОЛКОМ" ХЗХ</t>
  </si>
  <si>
    <t>"ХОНГОР-ИРЭЭДҮЙ" ХЗХ</t>
  </si>
  <si>
    <t>Дархан-Уул</t>
  </si>
  <si>
    <t>Хонгор</t>
  </si>
  <si>
    <t>"ХОРШИХУЙ" ХЗХ</t>
  </si>
  <si>
    <t>"ХОТОЛ ЦАГААН ҮЙЛС" ХЗХ</t>
  </si>
  <si>
    <t>"ХӨГЖИЛД ТЭМҮҮЛЭХ СУТАЙ" ХЗХ</t>
  </si>
  <si>
    <t>2018,06,29</t>
  </si>
  <si>
    <t>№237 тогтоол</t>
  </si>
  <si>
    <t>Дарви</t>
  </si>
  <si>
    <t>"ХӨГНӨХАН ХӨГЖИЛ" ХЗХ</t>
  </si>
  <si>
    <t>2007.11,29</t>
  </si>
  <si>
    <t>Гурванбулаг</t>
  </si>
  <si>
    <t>"ХӨШӨӨТИЙН ӨГӨӨЖ" ХЗХ</t>
  </si>
  <si>
    <t>№03 тогтоол</t>
  </si>
  <si>
    <t xml:space="preserve">Өлзийт </t>
  </si>
  <si>
    <t>"ХУНДЫМУРА" ХЗХ</t>
  </si>
  <si>
    <t>№253 тогтоол</t>
  </si>
  <si>
    <t>Өлгий сум</t>
  </si>
  <si>
    <t>"ХҮРТЭЭМЖТЭЙ ХӨГЖИЛ САНААЧИЛГА" ХЗХ</t>
  </si>
  <si>
    <t>№274 тогтоол</t>
  </si>
  <si>
    <t>"ХЯРГАС ХАС" ХЗХ</t>
  </si>
  <si>
    <t>Хяргас</t>
  </si>
  <si>
    <t>"ЦАСТ АЛТАЙ КАПИТАЛ" ХЗХ</t>
  </si>
  <si>
    <t xml:space="preserve">№179 тогтоол </t>
  </si>
  <si>
    <t>"ЦОГТ-ОВОО ХӨГЖИЛ" ХЗХ</t>
  </si>
  <si>
    <t xml:space="preserve">Цогт-Овоо </t>
  </si>
  <si>
    <t xml:space="preserve">"ЦЭНГЭЛХӨГЖИЛ" ХЗХ </t>
  </si>
  <si>
    <t>"ЦЭЦЭГТУЯА" ХЗХ</t>
  </si>
  <si>
    <t>"ЧАНАРТАЙ МӨНГӨН ТОЙГ" ХЗХ</t>
  </si>
  <si>
    <t>2018,11,30</t>
  </si>
  <si>
    <t>№365 тогтоол</t>
  </si>
  <si>
    <t>"ЧИН ХИШИГ" ХЗХ</t>
  </si>
  <si>
    <t>№87 тогтоол</t>
  </si>
  <si>
    <t>"ЧИНГЭЛТЭЙН ТҮНШЛЭЛ" ХЗХ</t>
  </si>
  <si>
    <t>№141 тогтоол</t>
  </si>
  <si>
    <t>"ШУНХЛАЙН ХИШИГ" ХЗХ</t>
  </si>
  <si>
    <t>2017,06,07</t>
  </si>
  <si>
    <t>"ЭВ ЭЕ ХҮЧ" ХЗХ</t>
  </si>
  <si>
    <t>№220 тогтоол</t>
  </si>
  <si>
    <t>"ЭВСЭГ МЯНГАТ" ХЗХ</t>
  </si>
  <si>
    <t>2016.02.24</t>
  </si>
  <si>
    <t>№44 тогтоол</t>
  </si>
  <si>
    <t>"ЭВТ АМГАЛАН" ХЗХ</t>
  </si>
  <si>
    <t>"ЭВТЖАРГАЛАНТ" ХЗХ</t>
  </si>
  <si>
    <t>"ЭЛИТ ДӨЧ" ХЗХ</t>
  </si>
  <si>
    <t>"ЭЛПИ" ХЗХ</t>
  </si>
  <si>
    <t>"ЭМПИПИ" ХЗХ</t>
  </si>
  <si>
    <t>"ЭН ВАЙ ЭН" ХЗХ</t>
  </si>
  <si>
    <t>2019,04,10</t>
  </si>
  <si>
    <t>"ЭНХМӨНХДЭЛГЭР" ХЗХ</t>
  </si>
  <si>
    <t>"ЭРДЭНЭСИЙН ЭХЛЭЛ" ХЗХ</t>
  </si>
  <si>
    <t>№65 тогтоол</t>
  </si>
  <si>
    <t>"ЭХЛЭЛ ИХ НАЯД" ХЗХ</t>
  </si>
  <si>
    <t>"ЯРУУ УНДРАХ ИРЭЭДҮЙ" ХЗХ</t>
  </si>
  <si>
    <t>№233 тогтоол</t>
  </si>
  <si>
    <t>ХӨГЖИН ДЭЛГЭРЭХ" ХЗХ</t>
  </si>
  <si>
    <t xml:space="preserve">№25 тогтоол </t>
  </si>
  <si>
    <t>Дэлгэр сум</t>
  </si>
  <si>
    <t>"ЯРУУ САЯААР ДЭЛГЭРЭХ" ХЗХ</t>
  </si>
  <si>
    <t>2020,05,06</t>
  </si>
  <si>
    <t>№222 тогтоол</t>
  </si>
  <si>
    <t>"ТЭНГЭРИЙН ОРГИЛ ГОО" ХЗХ</t>
  </si>
  <si>
    <t>2020,05,20</t>
  </si>
  <si>
    <t>№271 тогтоол</t>
  </si>
  <si>
    <t>Цагаанхайрхан</t>
  </si>
  <si>
    <t>"ЖИНСТ БОДЬ МӨНГӨН СҮРЭГ" ХЗХ</t>
  </si>
  <si>
    <t>Жинст</t>
  </si>
  <si>
    <t>"ДӨРВӨН УУЛЫН ХИШИГ БУЯН" ХЗХ</t>
  </si>
  <si>
    <t>2020,06,10</t>
  </si>
  <si>
    <t>№354 тогтоол</t>
  </si>
  <si>
    <t>Тэс</t>
  </si>
  <si>
    <t>БГХ</t>
  </si>
  <si>
    <t>Аудит</t>
  </si>
  <si>
    <t>ЗҮХ</t>
  </si>
  <si>
    <t>2020.03.26 №20/30</t>
  </si>
  <si>
    <t>2020.04.10 №20/03</t>
  </si>
  <si>
    <t>2020.03.27 №03</t>
  </si>
  <si>
    <t>2020.04.07 №52</t>
  </si>
  <si>
    <t>2020.01.08 №62</t>
  </si>
  <si>
    <t>2020.04.08 №77</t>
  </si>
  <si>
    <t>2020.04.10</t>
  </si>
  <si>
    <t>2020.04.09 №2020/04</t>
  </si>
  <si>
    <t>2020.02.27 №20/85</t>
  </si>
  <si>
    <t>2020.04.10 №20/81</t>
  </si>
  <si>
    <t>2020.05.04 №20/3</t>
  </si>
  <si>
    <t>2020.05_04 №20/3</t>
  </si>
  <si>
    <t>2020.05.20 №33</t>
  </si>
  <si>
    <t xml:space="preserve">2020.01.02-ны өдөр хүргүүлсэн тухай 2020.04.10 №2020/02 </t>
  </si>
  <si>
    <t>2020.05.20 №01</t>
  </si>
  <si>
    <t>2020.05.08 №20/10</t>
  </si>
  <si>
    <t>2020.04.08 №20/06</t>
  </si>
  <si>
    <t>2020.05.13 №08</t>
  </si>
  <si>
    <t>2020.04.09</t>
  </si>
  <si>
    <t>2020.04.06</t>
  </si>
  <si>
    <t>2020.04.30 №20/10</t>
  </si>
  <si>
    <t>2020.05.20 №20/11</t>
  </si>
  <si>
    <t>2020.06.12 цахимаар</t>
  </si>
  <si>
    <t>2020.05.19 №01/20</t>
  </si>
  <si>
    <t>2020.04.10 №11/19</t>
  </si>
  <si>
    <t>2020.04.01 №16</t>
  </si>
  <si>
    <t>2020.04.01</t>
  </si>
  <si>
    <t>2020.05.06 №06</t>
  </si>
  <si>
    <t>2020.04.09 №02</t>
  </si>
  <si>
    <t>2020.04.06 №03</t>
  </si>
  <si>
    <t>2020.05.18 №03</t>
  </si>
  <si>
    <t>2020.05.18 №33</t>
  </si>
  <si>
    <t>2020.04.17 №38/20</t>
  </si>
  <si>
    <t>2020.01.31 №20/35</t>
  </si>
  <si>
    <t>2020.03.27 №20/78</t>
  </si>
  <si>
    <t>2020.04.30 №17/20</t>
  </si>
  <si>
    <t>2020.04.08 №13/20</t>
  </si>
  <si>
    <t>2020.05.13 №20/42</t>
  </si>
  <si>
    <t>2020.02.04</t>
  </si>
  <si>
    <t>2020.05.11 №29</t>
  </si>
  <si>
    <t>2020.05.12 №20/25</t>
  </si>
  <si>
    <t>2020.03.18 №20/06</t>
  </si>
  <si>
    <t>2020.05.15 №02</t>
  </si>
  <si>
    <t xml:space="preserve">2020.04.06 </t>
  </si>
  <si>
    <t>2020.01.10 №03/04, 2020.04.10 №03/04</t>
  </si>
  <si>
    <t>2020.04.07 №02</t>
  </si>
  <si>
    <t>2020.04.07</t>
  </si>
  <si>
    <t>2020.02.05 №07</t>
  </si>
  <si>
    <t>2020.05.18 №09</t>
  </si>
  <si>
    <t>2020.05.19 №35/01</t>
  </si>
  <si>
    <t>2020.03.03 №18/01</t>
  </si>
  <si>
    <t>2020.04.15 №04</t>
  </si>
  <si>
    <t>2020.05.15</t>
  </si>
  <si>
    <t>2020.04.22 №20/36</t>
  </si>
  <si>
    <t>2020.04.22</t>
  </si>
  <si>
    <t>2020.04.23 №07</t>
  </si>
  <si>
    <t>2020.04.23</t>
  </si>
  <si>
    <t>2020.05.18 №02</t>
  </si>
  <si>
    <t>2020.04.13 №141/005</t>
  </si>
  <si>
    <t>2020.05.12</t>
  </si>
  <si>
    <t>2020.05.19 №25/20</t>
  </si>
  <si>
    <t>Шинэ тусгай зөвшөөрөл</t>
  </si>
  <si>
    <t>Д.Ариунаа</t>
  </si>
  <si>
    <t>Цагдаад</t>
  </si>
  <si>
    <t>Шинэ</t>
  </si>
  <si>
    <t>түд</t>
  </si>
  <si>
    <t>"ӨЛЗИЙ БУЯН АРВИЖИХ" ХЗХ</t>
  </si>
  <si>
    <t>"ЦАХИР ХҮРД" ХЗХ</t>
  </si>
  <si>
    <t>"БАЯН ТЭЭЛИЙН ӨГӨӨЖ" ХЗХ</t>
  </si>
  <si>
    <t>2020,06,29</t>
  </si>
  <si>
    <t>№496 тогтоол</t>
  </si>
  <si>
    <t>№497 тогтоол</t>
  </si>
  <si>
    <t>№498 тогтоол</t>
  </si>
  <si>
    <t>Мөнххайрхан</t>
  </si>
  <si>
    <t>Зэрэг</t>
  </si>
  <si>
    <t>Регистр</t>
  </si>
  <si>
    <t>2346206...</t>
  </si>
  <si>
    <t>"МОРА ФИНАНС" ХЗХ</t>
  </si>
  <si>
    <t>2020.08.26</t>
  </si>
  <si>
    <t>№832 тогтоол</t>
  </si>
  <si>
    <t>Б.Туул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</si>
</sst>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11"/>
      <name val="Times New Roman"/>
      <family val="1"/>
    </font>
    <font>
      <sz val="10"/>
      <name val="Calibri"/>
      <family val="2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</cellStyleXfs>
  <cellXfs count="108">
    <xf numFmtId="0" fontId="0" fillId="0" borderId="0" xfId="0"/>
    <xf numFmtId="0" fontId="3" fillId="2" borderId="0" xfId="2" applyFont="1" applyFill="1" applyAlignment="1">
      <alignment horizontal="center" vertical="center"/>
    </xf>
    <xf numFmtId="0" fontId="4" fillId="3" borderId="4" xfId="4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left" vertical="center" wrapText="1"/>
    </xf>
    <xf numFmtId="0" fontId="4" fillId="4" borderId="4" xfId="4" applyFont="1" applyFill="1" applyBorder="1" applyAlignment="1">
      <alignment vertical="center" wrapText="1"/>
    </xf>
    <xf numFmtId="0" fontId="3" fillId="4" borderId="4" xfId="4" applyFont="1" applyFill="1" applyBorder="1" applyAlignment="1">
      <alignment horizontal="center" vertical="center"/>
    </xf>
    <xf numFmtId="14" fontId="3" fillId="4" borderId="4" xfId="3" applyNumberFormat="1" applyFont="1" applyFill="1" applyBorder="1" applyAlignment="1">
      <alignment horizontal="center" vertical="center" wrapText="1"/>
    </xf>
    <xf numFmtId="14" fontId="3" fillId="4" borderId="4" xfId="4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vertical="center"/>
    </xf>
    <xf numFmtId="0" fontId="3" fillId="4" borderId="4" xfId="3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4" borderId="4" xfId="4" applyFont="1" applyFill="1" applyBorder="1" applyAlignment="1">
      <alignment horizontal="center" vertical="center"/>
    </xf>
    <xf numFmtId="14" fontId="3" fillId="4" borderId="4" xfId="4" applyNumberFormat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vertical="center" wrapText="1"/>
    </xf>
    <xf numFmtId="0" fontId="3" fillId="4" borderId="4" xfId="4" applyFont="1" applyFill="1" applyBorder="1" applyAlignment="1">
      <alignment horizontal="center" wrapText="1"/>
    </xf>
    <xf numFmtId="0" fontId="4" fillId="4" borderId="4" xfId="4" applyFont="1" applyFill="1" applyBorder="1" applyAlignment="1">
      <alignment horizontal="left" wrapText="1"/>
    </xf>
    <xf numFmtId="0" fontId="4" fillId="4" borderId="4" xfId="4" applyFont="1" applyFill="1" applyBorder="1" applyAlignment="1">
      <alignment wrapText="1"/>
    </xf>
    <xf numFmtId="0" fontId="3" fillId="4" borderId="4" xfId="4" applyFont="1" applyFill="1" applyBorder="1" applyAlignment="1">
      <alignment horizontal="center"/>
    </xf>
    <xf numFmtId="14" fontId="3" fillId="4" borderId="4" xfId="3" applyNumberFormat="1" applyFont="1" applyFill="1" applyBorder="1" applyAlignment="1">
      <alignment horizontal="center" wrapText="1"/>
    </xf>
    <xf numFmtId="14" fontId="3" fillId="4" borderId="4" xfId="4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wrapText="1"/>
    </xf>
    <xf numFmtId="0" fontId="3" fillId="4" borderId="4" xfId="3" applyFont="1" applyFill="1" applyBorder="1" applyAlignment="1">
      <alignment horizontal="center" wrapText="1"/>
    </xf>
    <xf numFmtId="0" fontId="3" fillId="4" borderId="4" xfId="2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3" fillId="4" borderId="4" xfId="2" applyFont="1" applyFill="1" applyBorder="1" applyAlignment="1">
      <alignment horizontal="center" wrapText="1"/>
    </xf>
    <xf numFmtId="0" fontId="3" fillId="2" borderId="0" xfId="2" applyFont="1" applyFill="1" applyAlignment="1">
      <alignment vertical="center"/>
    </xf>
    <xf numFmtId="0" fontId="3" fillId="0" borderId="0" xfId="0" applyFont="1" applyAlignment="1">
      <alignment vertical="center"/>
    </xf>
    <xf numFmtId="43" fontId="3" fillId="2" borderId="4" xfId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4" xfId="4" applyNumberFormat="1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4" fillId="4" borderId="4" xfId="3" applyFont="1" applyFill="1" applyBorder="1" applyAlignment="1" applyProtection="1">
      <alignment horizontal="left" vertical="center" wrapText="1"/>
      <protection hidden="1"/>
    </xf>
    <xf numFmtId="0" fontId="4" fillId="4" borderId="4" xfId="0" applyFont="1" applyFill="1" applyBorder="1" applyAlignment="1">
      <alignment horizontal="left" vertical="center"/>
    </xf>
    <xf numFmtId="0" fontId="4" fillId="4" borderId="4" xfId="4" applyFont="1" applyFill="1" applyBorder="1" applyAlignment="1" applyProtection="1">
      <alignment horizontal="left" vertical="center" wrapText="1"/>
    </xf>
    <xf numFmtId="13" fontId="3" fillId="4" borderId="4" xfId="3" applyNumberFormat="1" applyFont="1" applyFill="1" applyBorder="1" applyAlignment="1" applyProtection="1">
      <alignment horizontal="center" vertical="center" wrapText="1"/>
      <protection hidden="1"/>
    </xf>
    <xf numFmtId="49" fontId="4" fillId="4" borderId="4" xfId="4" applyNumberFormat="1" applyFont="1" applyFill="1" applyBorder="1" applyAlignment="1">
      <alignment horizontal="left" vertical="center" wrapText="1" shrinkToFit="1"/>
    </xf>
    <xf numFmtId="0" fontId="3" fillId="4" borderId="4" xfId="4" applyNumberFormat="1" applyFont="1" applyFill="1" applyBorder="1" applyAlignment="1">
      <alignment horizontal="center" vertical="center" wrapText="1" shrinkToFit="1"/>
    </xf>
    <xf numFmtId="0" fontId="4" fillId="4" borderId="4" xfId="3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2" borderId="4" xfId="0" applyFont="1" applyFill="1" applyBorder="1"/>
    <xf numFmtId="0" fontId="6" fillId="0" borderId="4" xfId="0" applyFont="1" applyBorder="1" applyAlignment="1">
      <alignment vertical="center"/>
    </xf>
    <xf numFmtId="0" fontId="6" fillId="7" borderId="4" xfId="0" applyFont="1" applyFill="1" applyBorder="1" applyAlignment="1">
      <alignment vertical="center"/>
    </xf>
    <xf numFmtId="49" fontId="3" fillId="4" borderId="4" xfId="3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2" borderId="4" xfId="0" applyFont="1" applyFill="1" applyBorder="1" applyAlignment="1"/>
    <xf numFmtId="0" fontId="6" fillId="2" borderId="4" xfId="0" applyFont="1" applyFill="1" applyBorder="1" applyAlignment="1">
      <alignment vertical="center"/>
    </xf>
    <xf numFmtId="0" fontId="4" fillId="4" borderId="4" xfId="3" applyFont="1" applyFill="1" applyBorder="1" applyAlignment="1" applyProtection="1">
      <alignment horizontal="left" vertical="center" wrapText="1"/>
    </xf>
    <xf numFmtId="49" fontId="3" fillId="4" borderId="4" xfId="4" applyNumberFormat="1" applyFont="1" applyFill="1" applyBorder="1" applyAlignment="1">
      <alignment horizontal="center" vertical="center" wrapText="1"/>
    </xf>
    <xf numFmtId="49" fontId="3" fillId="4" borderId="4" xfId="4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/>
    <xf numFmtId="43" fontId="3" fillId="2" borderId="4" xfId="1" applyFont="1" applyFill="1" applyBorder="1" applyAlignment="1">
      <alignment horizontal="center"/>
    </xf>
    <xf numFmtId="13" fontId="3" fillId="4" borderId="4" xfId="3" applyNumberFormat="1" applyFont="1" applyFill="1" applyBorder="1" applyAlignment="1" applyProtection="1">
      <alignment horizontal="center" wrapText="1"/>
      <protection hidden="1"/>
    </xf>
    <xf numFmtId="0" fontId="3" fillId="4" borderId="4" xfId="4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4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4" borderId="4" xfId="4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11" fillId="4" borderId="4" xfId="3" applyFont="1" applyFill="1" applyBorder="1" applyAlignment="1">
      <alignment horizontal="center" vertical="center" wrapText="1"/>
    </xf>
    <xf numFmtId="0" fontId="12" fillId="4" borderId="4" xfId="3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4" borderId="4" xfId="6" applyFont="1" applyFill="1" applyBorder="1" applyAlignment="1">
      <alignment horizontal="center" vertical="center" wrapText="1"/>
    </xf>
    <xf numFmtId="0" fontId="8" fillId="4" borderId="4" xfId="4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4" borderId="4" xfId="4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0" fontId="4" fillId="3" borderId="6" xfId="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4" borderId="4" xfId="3" applyFont="1" applyFill="1" applyBorder="1" applyAlignment="1">
      <alignment horizontal="left" wrapText="1"/>
    </xf>
    <xf numFmtId="164" fontId="3" fillId="4" borderId="4" xfId="0" applyNumberFormat="1" applyFont="1" applyFill="1" applyBorder="1" applyAlignment="1">
      <alignment horizontal="center" wrapText="1"/>
    </xf>
    <xf numFmtId="0" fontId="4" fillId="4" borderId="4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4" fillId="4" borderId="4" xfId="3" applyFont="1" applyFill="1" applyBorder="1" applyAlignment="1" applyProtection="1">
      <alignment horizontal="left" wrapText="1"/>
      <protection hidden="1"/>
    </xf>
    <xf numFmtId="0" fontId="4" fillId="4" borderId="4" xfId="0" applyFont="1" applyFill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4" fillId="4" borderId="4" xfId="4" applyFont="1" applyFill="1" applyBorder="1" applyAlignment="1" applyProtection="1">
      <alignment horizontal="left" wrapText="1"/>
    </xf>
    <xf numFmtId="49" fontId="4" fillId="4" borderId="4" xfId="4" applyNumberFormat="1" applyFont="1" applyFill="1" applyBorder="1" applyAlignment="1">
      <alignment horizontal="left" wrapText="1" shrinkToFit="1"/>
    </xf>
    <xf numFmtId="0" fontId="3" fillId="4" borderId="4" xfId="4" applyNumberFormat="1" applyFont="1" applyFill="1" applyBorder="1" applyAlignment="1">
      <alignment horizontal="center" wrapText="1" shrinkToFit="1"/>
    </xf>
    <xf numFmtId="0" fontId="3" fillId="6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</cellXfs>
  <cellStyles count="7">
    <cellStyle name="Comma" xfId="1" builtinId="3"/>
    <cellStyle name="Currency 3" xfId="5"/>
    <cellStyle name="Normal" xfId="0" builtinId="0"/>
    <cellStyle name="Normal 2" xfId="2"/>
    <cellStyle name="Normal 2 2" xfId="6"/>
    <cellStyle name="Normal 7" xfId="4"/>
    <cellStyle name="Normal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2"/>
  <sheetViews>
    <sheetView tabSelected="1" workbookViewId="0">
      <selection activeCell="C258" sqref="C258"/>
    </sheetView>
  </sheetViews>
  <sheetFormatPr defaultRowHeight="12.75"/>
  <cols>
    <col min="1" max="1" width="5.42578125" style="33" customWidth="1"/>
    <col min="2" max="2" width="44.28515625" style="33" customWidth="1"/>
    <col min="3" max="3" width="9.140625" style="33"/>
    <col min="4" max="4" width="14.7109375" style="33" customWidth="1"/>
    <col min="5" max="5" width="13.85546875" style="33" customWidth="1"/>
    <col min="6" max="6" width="14.85546875" style="33" customWidth="1"/>
    <col min="7" max="7" width="20" style="33" customWidth="1"/>
    <col min="8" max="8" width="19.42578125" style="68" customWidth="1"/>
    <col min="9" max="16384" width="9.140625" style="33"/>
  </cols>
  <sheetData>
    <row r="1" spans="1:8" ht="15" customHeight="1">
      <c r="A1" s="1"/>
      <c r="B1" s="17" t="s">
        <v>0</v>
      </c>
      <c r="C1" s="32"/>
      <c r="D1" s="32"/>
      <c r="E1" s="32"/>
      <c r="F1" s="32"/>
      <c r="G1" s="32"/>
    </row>
    <row r="2" spans="1:8">
      <c r="A2" s="1"/>
      <c r="B2" s="18"/>
      <c r="C2" s="32"/>
      <c r="D2" s="32"/>
      <c r="E2" s="32"/>
      <c r="F2" s="32"/>
      <c r="G2" s="32"/>
    </row>
    <row r="3" spans="1:8" ht="15" customHeight="1">
      <c r="A3" s="86" t="s">
        <v>1</v>
      </c>
      <c r="B3" s="84" t="s">
        <v>2</v>
      </c>
      <c r="C3" s="84" t="s">
        <v>3</v>
      </c>
      <c r="D3" s="84"/>
      <c r="E3" s="70"/>
      <c r="F3" s="84" t="s">
        <v>4</v>
      </c>
      <c r="G3" s="85"/>
      <c r="H3" s="84" t="s">
        <v>5</v>
      </c>
    </row>
    <row r="4" spans="1:8" ht="15" customHeight="1">
      <c r="A4" s="87"/>
      <c r="B4" s="84"/>
      <c r="C4" s="69" t="s">
        <v>7</v>
      </c>
      <c r="D4" s="69" t="s">
        <v>6</v>
      </c>
      <c r="E4" s="70" t="s">
        <v>722</v>
      </c>
      <c r="F4" s="69" t="s">
        <v>8</v>
      </c>
      <c r="G4" s="69" t="s">
        <v>9</v>
      </c>
      <c r="H4" s="84"/>
    </row>
    <row r="5" spans="1:8" ht="15" customHeight="1">
      <c r="A5" s="2">
        <v>1</v>
      </c>
      <c r="B5" s="14" t="s">
        <v>10</v>
      </c>
      <c r="C5" s="4" t="s">
        <v>11</v>
      </c>
      <c r="D5" s="5" t="s">
        <v>12</v>
      </c>
      <c r="E5" s="75">
        <v>8310688</v>
      </c>
      <c r="F5" s="4" t="s">
        <v>13</v>
      </c>
      <c r="G5" s="4" t="s">
        <v>14</v>
      </c>
      <c r="H5" s="34" t="s">
        <v>727</v>
      </c>
    </row>
    <row r="6" spans="1:8" ht="15" customHeight="1">
      <c r="A6" s="2">
        <f>+A5+1</f>
        <v>2</v>
      </c>
      <c r="B6" s="6" t="s">
        <v>15</v>
      </c>
      <c r="C6" s="9" t="s">
        <v>16</v>
      </c>
      <c r="D6" s="5" t="s">
        <v>17</v>
      </c>
      <c r="E6" s="5">
        <v>2325071</v>
      </c>
      <c r="F6" s="29" t="s">
        <v>18</v>
      </c>
      <c r="G6" s="29" t="s">
        <v>19</v>
      </c>
      <c r="H6" s="34" t="s">
        <v>727</v>
      </c>
    </row>
    <row r="7" spans="1:8" ht="15" customHeight="1">
      <c r="A7" s="2">
        <f t="shared" ref="A7:A68" si="0">+A6+1</f>
        <v>3</v>
      </c>
      <c r="B7" s="6" t="s">
        <v>20</v>
      </c>
      <c r="C7" s="5" t="s">
        <v>21</v>
      </c>
      <c r="D7" s="5" t="s">
        <v>22</v>
      </c>
      <c r="E7" s="5">
        <v>3062929</v>
      </c>
      <c r="F7" s="29" t="s">
        <v>23</v>
      </c>
      <c r="G7" s="29" t="s">
        <v>24</v>
      </c>
      <c r="H7" s="34" t="s">
        <v>727</v>
      </c>
    </row>
    <row r="8" spans="1:8" ht="15" customHeight="1">
      <c r="A8" s="2">
        <f t="shared" si="0"/>
        <v>4</v>
      </c>
      <c r="B8" s="6" t="s">
        <v>25</v>
      </c>
      <c r="C8" s="5" t="s">
        <v>21</v>
      </c>
      <c r="D8" s="5" t="s">
        <v>26</v>
      </c>
      <c r="E8" s="5">
        <v>23800102</v>
      </c>
      <c r="F8" s="29" t="s">
        <v>13</v>
      </c>
      <c r="G8" s="29" t="s">
        <v>27</v>
      </c>
      <c r="H8" s="34" t="s">
        <v>28</v>
      </c>
    </row>
    <row r="9" spans="1:8" ht="15" customHeight="1">
      <c r="A9" s="2">
        <f t="shared" si="0"/>
        <v>5</v>
      </c>
      <c r="B9" s="6" t="s">
        <v>29</v>
      </c>
      <c r="C9" s="5" t="s">
        <v>30</v>
      </c>
      <c r="D9" s="13" t="s">
        <v>31</v>
      </c>
      <c r="E9" s="76">
        <v>2359596</v>
      </c>
      <c r="F9" s="29" t="s">
        <v>13</v>
      </c>
      <c r="G9" s="29" t="s">
        <v>32</v>
      </c>
      <c r="H9" s="34" t="s">
        <v>709</v>
      </c>
    </row>
    <row r="10" spans="1:8" ht="15" customHeight="1">
      <c r="A10" s="2">
        <f t="shared" si="0"/>
        <v>6</v>
      </c>
      <c r="B10" s="7" t="s">
        <v>33</v>
      </c>
      <c r="C10" s="8" t="s">
        <v>34</v>
      </c>
      <c r="D10" s="5" t="s">
        <v>35</v>
      </c>
      <c r="E10" s="8">
        <v>5888794</v>
      </c>
      <c r="F10" s="29" t="s">
        <v>13</v>
      </c>
      <c r="G10" s="29" t="s">
        <v>36</v>
      </c>
      <c r="H10" s="34" t="s">
        <v>709</v>
      </c>
    </row>
    <row r="11" spans="1:8">
      <c r="A11" s="2">
        <f t="shared" si="0"/>
        <v>7</v>
      </c>
      <c r="B11" s="7" t="s">
        <v>37</v>
      </c>
      <c r="C11" s="8" t="s">
        <v>38</v>
      </c>
      <c r="D11" s="5" t="s">
        <v>39</v>
      </c>
      <c r="E11" s="8">
        <v>4554388</v>
      </c>
      <c r="F11" s="29" t="s">
        <v>13</v>
      </c>
      <c r="G11" s="29" t="s">
        <v>40</v>
      </c>
      <c r="H11" s="34" t="s">
        <v>41</v>
      </c>
    </row>
    <row r="12" spans="1:8" ht="15" customHeight="1">
      <c r="A12" s="2">
        <f t="shared" si="0"/>
        <v>8</v>
      </c>
      <c r="B12" s="7" t="s">
        <v>42</v>
      </c>
      <c r="C12" s="8" t="s">
        <v>43</v>
      </c>
      <c r="D12" s="5" t="s">
        <v>44</v>
      </c>
      <c r="E12" s="8">
        <v>5893534</v>
      </c>
      <c r="F12" s="29" t="s">
        <v>13</v>
      </c>
      <c r="G12" s="29" t="s">
        <v>27</v>
      </c>
      <c r="H12" s="34" t="s">
        <v>28</v>
      </c>
    </row>
    <row r="13" spans="1:8" ht="15" customHeight="1">
      <c r="A13" s="2">
        <f t="shared" si="0"/>
        <v>9</v>
      </c>
      <c r="B13" s="14" t="s">
        <v>49</v>
      </c>
      <c r="C13" s="4" t="s">
        <v>50</v>
      </c>
      <c r="D13" s="4" t="s">
        <v>51</v>
      </c>
      <c r="E13" s="75">
        <v>6104304</v>
      </c>
      <c r="F13" s="4" t="s">
        <v>13</v>
      </c>
      <c r="G13" s="4" t="s">
        <v>52</v>
      </c>
      <c r="H13" s="34" t="s">
        <v>709</v>
      </c>
    </row>
    <row r="14" spans="1:8" ht="15" customHeight="1">
      <c r="A14" s="2">
        <f t="shared" si="0"/>
        <v>10</v>
      </c>
      <c r="B14" s="14" t="s">
        <v>53</v>
      </c>
      <c r="C14" s="4" t="s">
        <v>54</v>
      </c>
      <c r="D14" s="5" t="s">
        <v>55</v>
      </c>
      <c r="E14" s="75">
        <v>6495354</v>
      </c>
      <c r="F14" s="4" t="s">
        <v>13</v>
      </c>
      <c r="G14" s="4" t="s">
        <v>14</v>
      </c>
      <c r="H14" s="34" t="s">
        <v>709</v>
      </c>
    </row>
    <row r="15" spans="1:8" ht="15" customHeight="1">
      <c r="A15" s="2">
        <f t="shared" si="0"/>
        <v>11</v>
      </c>
      <c r="B15" s="6" t="s">
        <v>56</v>
      </c>
      <c r="C15" s="9" t="s">
        <v>57</v>
      </c>
      <c r="D15" s="44" t="s">
        <v>58</v>
      </c>
      <c r="E15" s="5">
        <v>5027403</v>
      </c>
      <c r="F15" s="29" t="s">
        <v>13</v>
      </c>
      <c r="G15" s="29" t="s">
        <v>32</v>
      </c>
      <c r="H15" s="34" t="s">
        <v>28</v>
      </c>
    </row>
    <row r="16" spans="1:8" ht="15" customHeight="1">
      <c r="A16" s="2">
        <f t="shared" si="0"/>
        <v>12</v>
      </c>
      <c r="B16" s="6" t="s">
        <v>59</v>
      </c>
      <c r="C16" s="8" t="s">
        <v>60</v>
      </c>
      <c r="D16" s="5" t="s">
        <v>61</v>
      </c>
      <c r="E16" s="8">
        <v>5900069</v>
      </c>
      <c r="F16" s="29" t="s">
        <v>13</v>
      </c>
      <c r="G16" s="29" t="s">
        <v>32</v>
      </c>
      <c r="H16" s="34" t="s">
        <v>727</v>
      </c>
    </row>
    <row r="17" spans="1:8" ht="15" customHeight="1">
      <c r="A17" s="2">
        <f t="shared" si="0"/>
        <v>13</v>
      </c>
      <c r="B17" s="7" t="s">
        <v>62</v>
      </c>
      <c r="C17" s="8" t="s">
        <v>34</v>
      </c>
      <c r="D17" s="5" t="s">
        <v>63</v>
      </c>
      <c r="E17" s="8">
        <v>5906679</v>
      </c>
      <c r="F17" s="29" t="s">
        <v>13</v>
      </c>
      <c r="G17" s="29" t="s">
        <v>32</v>
      </c>
      <c r="H17" s="34" t="s">
        <v>727</v>
      </c>
    </row>
    <row r="18" spans="1:8">
      <c r="A18" s="2">
        <f t="shared" si="0"/>
        <v>14</v>
      </c>
      <c r="B18" s="7" t="s">
        <v>64</v>
      </c>
      <c r="C18" s="8" t="s">
        <v>38</v>
      </c>
      <c r="D18" s="5" t="s">
        <v>65</v>
      </c>
      <c r="E18" s="8">
        <v>5901995</v>
      </c>
      <c r="F18" s="29" t="s">
        <v>13</v>
      </c>
      <c r="G18" s="29" t="s">
        <v>32</v>
      </c>
      <c r="H18" s="35" t="s">
        <v>41</v>
      </c>
    </row>
    <row r="19" spans="1:8" ht="15" customHeight="1">
      <c r="A19" s="2">
        <f t="shared" si="0"/>
        <v>15</v>
      </c>
      <c r="B19" s="6" t="s">
        <v>66</v>
      </c>
      <c r="C19" s="8" t="s">
        <v>67</v>
      </c>
      <c r="D19" s="5" t="s">
        <v>68</v>
      </c>
      <c r="E19" s="8">
        <v>5890179</v>
      </c>
      <c r="F19" s="29" t="s">
        <v>13</v>
      </c>
      <c r="G19" s="29" t="s">
        <v>27</v>
      </c>
      <c r="H19" s="34" t="s">
        <v>28</v>
      </c>
    </row>
    <row r="20" spans="1:8" ht="15" customHeight="1">
      <c r="A20" s="2">
        <f t="shared" si="0"/>
        <v>16</v>
      </c>
      <c r="B20" s="6" t="s">
        <v>69</v>
      </c>
      <c r="C20" s="9" t="s">
        <v>70</v>
      </c>
      <c r="D20" s="5" t="s">
        <v>71</v>
      </c>
      <c r="E20" s="5">
        <v>2360047</v>
      </c>
      <c r="F20" s="29" t="s">
        <v>72</v>
      </c>
      <c r="G20" s="29" t="s">
        <v>73</v>
      </c>
      <c r="H20" s="34" t="s">
        <v>727</v>
      </c>
    </row>
    <row r="21" spans="1:8" ht="15" customHeight="1">
      <c r="A21" s="2">
        <f t="shared" si="0"/>
        <v>17</v>
      </c>
      <c r="B21" s="6" t="s">
        <v>74</v>
      </c>
      <c r="C21" s="5" t="s">
        <v>75</v>
      </c>
      <c r="D21" s="5" t="s">
        <v>76</v>
      </c>
      <c r="E21" s="5">
        <v>2325454</v>
      </c>
      <c r="F21" s="29" t="s">
        <v>18</v>
      </c>
      <c r="G21" s="29" t="s">
        <v>77</v>
      </c>
      <c r="H21" s="34" t="s">
        <v>727</v>
      </c>
    </row>
    <row r="22" spans="1:8" ht="15" customHeight="1">
      <c r="A22" s="2">
        <f t="shared" si="0"/>
        <v>18</v>
      </c>
      <c r="B22" s="45" t="s">
        <v>78</v>
      </c>
      <c r="C22" s="5" t="s">
        <v>79</v>
      </c>
      <c r="D22" s="13" t="s">
        <v>80</v>
      </c>
      <c r="E22" s="5">
        <v>2342596</v>
      </c>
      <c r="F22" s="29" t="s">
        <v>13</v>
      </c>
      <c r="G22" s="29" t="s">
        <v>81</v>
      </c>
      <c r="H22" s="34" t="s">
        <v>709</v>
      </c>
    </row>
    <row r="23" spans="1:8" ht="15" customHeight="1">
      <c r="A23" s="2">
        <f t="shared" si="0"/>
        <v>19</v>
      </c>
      <c r="B23" s="7" t="s">
        <v>82</v>
      </c>
      <c r="C23" s="8" t="s">
        <v>43</v>
      </c>
      <c r="D23" s="5" t="s">
        <v>83</v>
      </c>
      <c r="E23" s="8">
        <v>5897386</v>
      </c>
      <c r="F23" s="29" t="s">
        <v>13</v>
      </c>
      <c r="G23" s="29" t="s">
        <v>84</v>
      </c>
      <c r="H23" s="34" t="s">
        <v>709</v>
      </c>
    </row>
    <row r="24" spans="1:8" ht="15" customHeight="1">
      <c r="A24" s="2">
        <f t="shared" si="0"/>
        <v>20</v>
      </c>
      <c r="B24" s="6" t="s">
        <v>85</v>
      </c>
      <c r="C24" s="9" t="s">
        <v>86</v>
      </c>
      <c r="D24" s="52" t="s">
        <v>87</v>
      </c>
      <c r="E24" s="5">
        <v>2394871</v>
      </c>
      <c r="F24" s="29" t="s">
        <v>88</v>
      </c>
      <c r="G24" s="29" t="s">
        <v>89</v>
      </c>
      <c r="H24" s="34" t="s">
        <v>709</v>
      </c>
    </row>
    <row r="25" spans="1:8">
      <c r="A25" s="2">
        <f t="shared" si="0"/>
        <v>21</v>
      </c>
      <c r="B25" s="14" t="s">
        <v>90</v>
      </c>
      <c r="C25" s="4" t="s">
        <v>91</v>
      </c>
      <c r="D25" s="4" t="s">
        <v>92</v>
      </c>
      <c r="E25" s="75">
        <v>6156851</v>
      </c>
      <c r="F25" s="4" t="s">
        <v>13</v>
      </c>
      <c r="G25" s="4" t="s">
        <v>14</v>
      </c>
      <c r="H25" s="35" t="s">
        <v>41</v>
      </c>
    </row>
    <row r="26" spans="1:8" ht="15" customHeight="1">
      <c r="A26" s="2">
        <f t="shared" si="0"/>
        <v>22</v>
      </c>
      <c r="B26" s="14" t="s">
        <v>93</v>
      </c>
      <c r="C26" s="4" t="s">
        <v>94</v>
      </c>
      <c r="D26" s="5" t="s">
        <v>95</v>
      </c>
      <c r="E26" s="75">
        <v>4408535</v>
      </c>
      <c r="F26" s="4" t="s">
        <v>96</v>
      </c>
      <c r="G26" s="4" t="s">
        <v>48</v>
      </c>
      <c r="H26" s="34" t="s">
        <v>28</v>
      </c>
    </row>
    <row r="27" spans="1:8" ht="15" customHeight="1">
      <c r="A27" s="2">
        <f t="shared" si="0"/>
        <v>23</v>
      </c>
      <c r="B27" s="14" t="s">
        <v>97</v>
      </c>
      <c r="C27" s="4" t="s">
        <v>98</v>
      </c>
      <c r="D27" s="5" t="s">
        <v>99</v>
      </c>
      <c r="E27" s="75">
        <v>3252523</v>
      </c>
      <c r="F27" s="4" t="s">
        <v>100</v>
      </c>
      <c r="G27" s="4" t="s">
        <v>101</v>
      </c>
      <c r="H27" s="34" t="s">
        <v>727</v>
      </c>
    </row>
    <row r="28" spans="1:8" ht="15" customHeight="1">
      <c r="A28" s="2">
        <f t="shared" si="0"/>
        <v>24</v>
      </c>
      <c r="B28" s="14" t="s">
        <v>102</v>
      </c>
      <c r="C28" s="4" t="s">
        <v>98</v>
      </c>
      <c r="D28" s="5" t="s">
        <v>103</v>
      </c>
      <c r="E28" s="75">
        <v>4018753</v>
      </c>
      <c r="F28" s="4" t="s">
        <v>104</v>
      </c>
      <c r="G28" s="4" t="s">
        <v>105</v>
      </c>
      <c r="H28" s="34" t="s">
        <v>28</v>
      </c>
    </row>
    <row r="29" spans="1:8" ht="15" customHeight="1">
      <c r="A29" s="2">
        <f t="shared" si="0"/>
        <v>25</v>
      </c>
      <c r="B29" s="6" t="s">
        <v>106</v>
      </c>
      <c r="C29" s="5" t="s">
        <v>107</v>
      </c>
      <c r="D29" s="5" t="s">
        <v>108</v>
      </c>
      <c r="E29" s="5">
        <v>2381036</v>
      </c>
      <c r="F29" s="29" t="s">
        <v>13</v>
      </c>
      <c r="G29" s="29" t="s">
        <v>14</v>
      </c>
      <c r="H29" s="34" t="s">
        <v>709</v>
      </c>
    </row>
    <row r="30" spans="1:8" ht="15" customHeight="1">
      <c r="A30" s="2">
        <f t="shared" si="0"/>
        <v>26</v>
      </c>
      <c r="B30" s="7" t="s">
        <v>109</v>
      </c>
      <c r="C30" s="10" t="s">
        <v>110</v>
      </c>
      <c r="D30" s="5" t="s">
        <v>111</v>
      </c>
      <c r="E30" s="8">
        <v>5878918</v>
      </c>
      <c r="F30" s="29" t="s">
        <v>13</v>
      </c>
      <c r="G30" s="29" t="s">
        <v>52</v>
      </c>
      <c r="H30" s="34" t="s">
        <v>727</v>
      </c>
    </row>
    <row r="31" spans="1:8" ht="15" customHeight="1">
      <c r="A31" s="2">
        <f t="shared" si="0"/>
        <v>27</v>
      </c>
      <c r="B31" s="14" t="s">
        <v>112</v>
      </c>
      <c r="C31" s="11" t="s">
        <v>113</v>
      </c>
      <c r="D31" s="4" t="s">
        <v>114</v>
      </c>
      <c r="E31" s="78">
        <v>8189978</v>
      </c>
      <c r="F31" s="4" t="s">
        <v>23</v>
      </c>
      <c r="G31" s="4" t="s">
        <v>115</v>
      </c>
      <c r="H31" s="34" t="s">
        <v>727</v>
      </c>
    </row>
    <row r="32" spans="1:8">
      <c r="A32" s="2">
        <f t="shared" si="0"/>
        <v>28</v>
      </c>
      <c r="B32" s="7" t="s">
        <v>116</v>
      </c>
      <c r="C32" s="8" t="s">
        <v>117</v>
      </c>
      <c r="D32" s="5" t="s">
        <v>118</v>
      </c>
      <c r="E32" s="8">
        <v>5895464</v>
      </c>
      <c r="F32" s="29" t="s">
        <v>13</v>
      </c>
      <c r="G32" s="29" t="s">
        <v>84</v>
      </c>
      <c r="H32" s="34" t="s">
        <v>41</v>
      </c>
    </row>
    <row r="33" spans="1:8" ht="15" customHeight="1">
      <c r="A33" s="2">
        <f t="shared" si="0"/>
        <v>29</v>
      </c>
      <c r="B33" s="47" t="s">
        <v>119</v>
      </c>
      <c r="C33" s="9" t="s">
        <v>120</v>
      </c>
      <c r="D33" s="5" t="s">
        <v>121</v>
      </c>
      <c r="E33" s="5">
        <v>2412829</v>
      </c>
      <c r="F33" s="29" t="s">
        <v>23</v>
      </c>
      <c r="G33" s="29" t="s">
        <v>24</v>
      </c>
      <c r="H33" s="34" t="s">
        <v>727</v>
      </c>
    </row>
    <row r="34" spans="1:8" ht="15" customHeight="1">
      <c r="A34" s="2">
        <f t="shared" si="0"/>
        <v>30</v>
      </c>
      <c r="B34" s="12" t="s">
        <v>122</v>
      </c>
      <c r="C34" s="8" t="s">
        <v>123</v>
      </c>
      <c r="D34" s="5" t="s">
        <v>124</v>
      </c>
      <c r="E34" s="8">
        <v>5810507</v>
      </c>
      <c r="F34" s="29" t="s">
        <v>13</v>
      </c>
      <c r="G34" s="29" t="s">
        <v>14</v>
      </c>
      <c r="H34" s="34" t="s">
        <v>709</v>
      </c>
    </row>
    <row r="35" spans="1:8" ht="15" customHeight="1">
      <c r="A35" s="2">
        <f t="shared" si="0"/>
        <v>31</v>
      </c>
      <c r="B35" s="6" t="s">
        <v>125</v>
      </c>
      <c r="C35" s="5" t="s">
        <v>126</v>
      </c>
      <c r="D35" s="5" t="s">
        <v>127</v>
      </c>
      <c r="E35" s="5">
        <v>4122372</v>
      </c>
      <c r="F35" s="29" t="s">
        <v>88</v>
      </c>
      <c r="G35" s="29" t="s">
        <v>128</v>
      </c>
      <c r="H35" s="34" t="s">
        <v>28</v>
      </c>
    </row>
    <row r="36" spans="1:8" ht="15" customHeight="1">
      <c r="A36" s="2">
        <f t="shared" si="0"/>
        <v>32</v>
      </c>
      <c r="B36" s="14" t="s">
        <v>129</v>
      </c>
      <c r="C36" s="4" t="s">
        <v>130</v>
      </c>
      <c r="D36" s="5" t="s">
        <v>131</v>
      </c>
      <c r="E36" s="75">
        <v>8288275</v>
      </c>
      <c r="F36" s="4" t="s">
        <v>13</v>
      </c>
      <c r="G36" s="4" t="s">
        <v>27</v>
      </c>
      <c r="H36" s="34" t="s">
        <v>28</v>
      </c>
    </row>
    <row r="37" spans="1:8" ht="15" customHeight="1">
      <c r="A37" s="2">
        <f t="shared" si="0"/>
        <v>33</v>
      </c>
      <c r="B37" s="6" t="s">
        <v>132</v>
      </c>
      <c r="C37" s="10" t="s">
        <v>133</v>
      </c>
      <c r="D37" s="5" t="s">
        <v>134</v>
      </c>
      <c r="E37" s="8">
        <v>5890152</v>
      </c>
      <c r="F37" s="29" t="s">
        <v>13</v>
      </c>
      <c r="G37" s="29" t="s">
        <v>27</v>
      </c>
      <c r="H37" s="34" t="s">
        <v>28</v>
      </c>
    </row>
    <row r="38" spans="1:8" ht="15" customHeight="1">
      <c r="A38" s="2">
        <f t="shared" si="0"/>
        <v>34</v>
      </c>
      <c r="B38" s="14" t="s">
        <v>135</v>
      </c>
      <c r="C38" s="4" t="s">
        <v>136</v>
      </c>
      <c r="D38" s="4" t="s">
        <v>137</v>
      </c>
      <c r="E38" s="78">
        <v>6042139</v>
      </c>
      <c r="F38" s="4" t="s">
        <v>13</v>
      </c>
      <c r="G38" s="4" t="s">
        <v>32</v>
      </c>
      <c r="H38" s="34" t="s">
        <v>727</v>
      </c>
    </row>
    <row r="39" spans="1:8" ht="15" customHeight="1">
      <c r="A39" s="2">
        <f t="shared" si="0"/>
        <v>35</v>
      </c>
      <c r="B39" s="14" t="s">
        <v>138</v>
      </c>
      <c r="C39" s="3" t="s">
        <v>139</v>
      </c>
      <c r="D39" s="4" t="s">
        <v>140</v>
      </c>
      <c r="E39" s="3">
        <v>5936012</v>
      </c>
      <c r="F39" s="29" t="s">
        <v>13</v>
      </c>
      <c r="G39" s="29" t="s">
        <v>27</v>
      </c>
      <c r="H39" s="34" t="s">
        <v>28</v>
      </c>
    </row>
    <row r="40" spans="1:8" ht="15" customHeight="1">
      <c r="A40" s="2">
        <f t="shared" si="0"/>
        <v>36</v>
      </c>
      <c r="B40" s="14" t="s">
        <v>141</v>
      </c>
      <c r="C40" s="4" t="s">
        <v>142</v>
      </c>
      <c r="D40" s="4" t="s">
        <v>143</v>
      </c>
      <c r="E40" s="75">
        <v>8228876</v>
      </c>
      <c r="F40" s="4" t="s">
        <v>144</v>
      </c>
      <c r="G40" s="4" t="s">
        <v>145</v>
      </c>
      <c r="H40" s="34" t="s">
        <v>727</v>
      </c>
    </row>
    <row r="41" spans="1:8" ht="15" customHeight="1">
      <c r="A41" s="2">
        <f t="shared" si="0"/>
        <v>37</v>
      </c>
      <c r="B41" s="7" t="s">
        <v>146</v>
      </c>
      <c r="C41" s="10" t="s">
        <v>147</v>
      </c>
      <c r="D41" s="5" t="s">
        <v>148</v>
      </c>
      <c r="E41" s="8">
        <v>5865964</v>
      </c>
      <c r="F41" s="29" t="s">
        <v>13</v>
      </c>
      <c r="G41" s="29" t="s">
        <v>27</v>
      </c>
      <c r="H41" s="34" t="s">
        <v>28</v>
      </c>
    </row>
    <row r="42" spans="1:8">
      <c r="A42" s="2">
        <f t="shared" si="0"/>
        <v>38</v>
      </c>
      <c r="B42" s="7" t="s">
        <v>149</v>
      </c>
      <c r="C42" s="8" t="s">
        <v>133</v>
      </c>
      <c r="D42" s="5" t="s">
        <v>150</v>
      </c>
      <c r="E42" s="8">
        <v>5864097</v>
      </c>
      <c r="F42" s="29" t="s">
        <v>13</v>
      </c>
      <c r="G42" s="29" t="s">
        <v>84</v>
      </c>
      <c r="H42" s="34" t="s">
        <v>41</v>
      </c>
    </row>
    <row r="43" spans="1:8" ht="15" customHeight="1">
      <c r="A43" s="2">
        <f t="shared" si="0"/>
        <v>39</v>
      </c>
      <c r="B43" s="6" t="s">
        <v>151</v>
      </c>
      <c r="C43" s="5" t="s">
        <v>126</v>
      </c>
      <c r="D43" s="36" t="s">
        <v>127</v>
      </c>
      <c r="E43" s="5">
        <v>4000102</v>
      </c>
      <c r="F43" s="29" t="s">
        <v>152</v>
      </c>
      <c r="G43" s="29" t="s">
        <v>153</v>
      </c>
      <c r="H43" s="34" t="s">
        <v>727</v>
      </c>
    </row>
    <row r="44" spans="1:8" ht="15.75" customHeight="1">
      <c r="A44" s="2">
        <f t="shared" si="0"/>
        <v>40</v>
      </c>
      <c r="B44" s="14" t="s">
        <v>154</v>
      </c>
      <c r="C44" s="4" t="s">
        <v>155</v>
      </c>
      <c r="D44" s="4" t="s">
        <v>156</v>
      </c>
      <c r="E44" s="75">
        <v>3010597</v>
      </c>
      <c r="F44" s="4" t="s">
        <v>157</v>
      </c>
      <c r="G44" s="4" t="s">
        <v>158</v>
      </c>
      <c r="H44" s="34" t="s">
        <v>28</v>
      </c>
    </row>
    <row r="45" spans="1:8" ht="15" customHeight="1">
      <c r="A45" s="2">
        <f t="shared" si="0"/>
        <v>41</v>
      </c>
      <c r="B45" s="6" t="s">
        <v>159</v>
      </c>
      <c r="C45" s="8" t="s">
        <v>67</v>
      </c>
      <c r="D45" s="5" t="s">
        <v>160</v>
      </c>
      <c r="E45" s="8">
        <v>5902525</v>
      </c>
      <c r="F45" s="29" t="s">
        <v>13</v>
      </c>
      <c r="G45" s="29" t="s">
        <v>14</v>
      </c>
      <c r="H45" s="34" t="s">
        <v>709</v>
      </c>
    </row>
    <row r="46" spans="1:8">
      <c r="A46" s="2">
        <f t="shared" si="0"/>
        <v>42</v>
      </c>
      <c r="B46" s="6" t="s">
        <v>161</v>
      </c>
      <c r="C46" s="5" t="s">
        <v>126</v>
      </c>
      <c r="D46" s="36" t="s">
        <v>127</v>
      </c>
      <c r="E46" s="5">
        <v>2375117</v>
      </c>
      <c r="F46" s="29" t="s">
        <v>13</v>
      </c>
      <c r="G46" s="29" t="s">
        <v>14</v>
      </c>
      <c r="H46" s="35" t="s">
        <v>41</v>
      </c>
    </row>
    <row r="47" spans="1:8" ht="15" customHeight="1">
      <c r="A47" s="2">
        <f t="shared" si="0"/>
        <v>43</v>
      </c>
      <c r="B47" s="14" t="s">
        <v>162</v>
      </c>
      <c r="C47" s="4" t="s">
        <v>163</v>
      </c>
      <c r="D47" s="4" t="s">
        <v>164</v>
      </c>
      <c r="E47" s="72">
        <v>5954193</v>
      </c>
      <c r="F47" s="4" t="s">
        <v>13</v>
      </c>
      <c r="G47" s="4" t="s">
        <v>52</v>
      </c>
      <c r="H47" s="34" t="s">
        <v>727</v>
      </c>
    </row>
    <row r="48" spans="1:8" ht="15" customHeight="1">
      <c r="A48" s="2">
        <f t="shared" si="0"/>
        <v>44</v>
      </c>
      <c r="B48" s="6" t="s">
        <v>165</v>
      </c>
      <c r="C48" s="30" t="s">
        <v>166</v>
      </c>
      <c r="D48" s="13" t="s">
        <v>22</v>
      </c>
      <c r="E48" s="79">
        <v>2378132</v>
      </c>
      <c r="F48" s="29" t="s">
        <v>13</v>
      </c>
      <c r="G48" s="29" t="s">
        <v>81</v>
      </c>
      <c r="H48" s="34" t="s">
        <v>709</v>
      </c>
    </row>
    <row r="49" spans="1:8" ht="15" customHeight="1">
      <c r="A49" s="2">
        <f t="shared" si="0"/>
        <v>45</v>
      </c>
      <c r="B49" s="6" t="s">
        <v>167</v>
      </c>
      <c r="C49" s="5" t="s">
        <v>168</v>
      </c>
      <c r="D49" s="5" t="s">
        <v>169</v>
      </c>
      <c r="E49" s="80">
        <v>3063798</v>
      </c>
      <c r="F49" s="29" t="s">
        <v>23</v>
      </c>
      <c r="G49" s="29" t="s">
        <v>115</v>
      </c>
      <c r="H49" s="34" t="s">
        <v>727</v>
      </c>
    </row>
    <row r="50" spans="1:8" ht="15" customHeight="1">
      <c r="A50" s="2">
        <f t="shared" si="0"/>
        <v>46</v>
      </c>
      <c r="B50" s="7" t="s">
        <v>170</v>
      </c>
      <c r="C50" s="8" t="s">
        <v>38</v>
      </c>
      <c r="D50" s="5" t="s">
        <v>171</v>
      </c>
      <c r="E50" s="8">
        <v>5881471</v>
      </c>
      <c r="F50" s="29" t="s">
        <v>13</v>
      </c>
      <c r="G50" s="29" t="s">
        <v>14</v>
      </c>
      <c r="H50" s="34" t="s">
        <v>709</v>
      </c>
    </row>
    <row r="51" spans="1:8">
      <c r="A51" s="2">
        <f t="shared" si="0"/>
        <v>47</v>
      </c>
      <c r="B51" s="14" t="s">
        <v>172</v>
      </c>
      <c r="C51" s="3" t="s">
        <v>173</v>
      </c>
      <c r="D51" s="4" t="s">
        <v>174</v>
      </c>
      <c r="E51" s="3">
        <v>5897262</v>
      </c>
      <c r="F51" s="29" t="s">
        <v>13</v>
      </c>
      <c r="G51" s="29" t="s">
        <v>84</v>
      </c>
      <c r="H51" s="34" t="s">
        <v>41</v>
      </c>
    </row>
    <row r="52" spans="1:8" ht="15" customHeight="1">
      <c r="A52" s="2">
        <f t="shared" si="0"/>
        <v>48</v>
      </c>
      <c r="B52" s="14" t="s">
        <v>175</v>
      </c>
      <c r="C52" s="11" t="s">
        <v>113</v>
      </c>
      <c r="D52" s="4" t="s">
        <v>176</v>
      </c>
      <c r="E52" s="78">
        <v>8192588</v>
      </c>
      <c r="F52" s="4" t="s">
        <v>23</v>
      </c>
      <c r="G52" s="4" t="s">
        <v>177</v>
      </c>
      <c r="H52" s="34" t="s">
        <v>727</v>
      </c>
    </row>
    <row r="53" spans="1:8" ht="15" customHeight="1">
      <c r="A53" s="2">
        <f t="shared" si="0"/>
        <v>49</v>
      </c>
      <c r="B53" s="14" t="s">
        <v>178</v>
      </c>
      <c r="C53" s="11" t="s">
        <v>179</v>
      </c>
      <c r="D53" s="4" t="s">
        <v>180</v>
      </c>
      <c r="E53" s="78">
        <v>8181616</v>
      </c>
      <c r="F53" s="4" t="s">
        <v>23</v>
      </c>
      <c r="G53" s="4" t="s">
        <v>181</v>
      </c>
      <c r="H53" s="34" t="s">
        <v>727</v>
      </c>
    </row>
    <row r="54" spans="1:8" ht="15" customHeight="1">
      <c r="A54" s="2">
        <f t="shared" si="0"/>
        <v>50</v>
      </c>
      <c r="B54" s="14" t="s">
        <v>182</v>
      </c>
      <c r="C54" s="4" t="s">
        <v>183</v>
      </c>
      <c r="D54" s="4" t="s">
        <v>184</v>
      </c>
      <c r="E54" s="75">
        <v>6235778</v>
      </c>
      <c r="F54" s="4" t="s">
        <v>13</v>
      </c>
      <c r="G54" s="4" t="s">
        <v>14</v>
      </c>
      <c r="H54" s="34" t="s">
        <v>709</v>
      </c>
    </row>
    <row r="55" spans="1:8" ht="15" customHeight="1">
      <c r="A55" s="2">
        <f t="shared" si="0"/>
        <v>51</v>
      </c>
      <c r="B55" s="6" t="s">
        <v>185</v>
      </c>
      <c r="C55" s="10" t="s">
        <v>133</v>
      </c>
      <c r="D55" s="5" t="s">
        <v>186</v>
      </c>
      <c r="E55" s="8">
        <v>5879477</v>
      </c>
      <c r="F55" s="29" t="s">
        <v>13</v>
      </c>
      <c r="G55" s="29" t="s">
        <v>36</v>
      </c>
      <c r="H55" s="34" t="s">
        <v>709</v>
      </c>
    </row>
    <row r="56" spans="1:8" ht="15" customHeight="1">
      <c r="A56" s="2">
        <f t="shared" si="0"/>
        <v>52</v>
      </c>
      <c r="B56" s="47" t="s">
        <v>187</v>
      </c>
      <c r="C56" s="9" t="s">
        <v>188</v>
      </c>
      <c r="D56" s="13" t="s">
        <v>189</v>
      </c>
      <c r="E56" s="5">
        <v>2320266</v>
      </c>
      <c r="F56" s="29" t="s">
        <v>190</v>
      </c>
      <c r="G56" s="29" t="s">
        <v>191</v>
      </c>
      <c r="H56" s="34" t="s">
        <v>709</v>
      </c>
    </row>
    <row r="57" spans="1:8" ht="15" customHeight="1">
      <c r="A57" s="2">
        <f t="shared" si="0"/>
        <v>53</v>
      </c>
      <c r="B57" s="6" t="s">
        <v>192</v>
      </c>
      <c r="C57" s="8" t="s">
        <v>193</v>
      </c>
      <c r="D57" s="5" t="s">
        <v>124</v>
      </c>
      <c r="E57" s="8">
        <v>3123987</v>
      </c>
      <c r="F57" s="29" t="s">
        <v>194</v>
      </c>
      <c r="G57" s="29" t="s">
        <v>195</v>
      </c>
      <c r="H57" s="34" t="s">
        <v>727</v>
      </c>
    </row>
    <row r="58" spans="1:8" ht="15" customHeight="1">
      <c r="A58" s="2">
        <f t="shared" si="0"/>
        <v>54</v>
      </c>
      <c r="B58" s="6" t="s">
        <v>196</v>
      </c>
      <c r="C58" s="8" t="s">
        <v>67</v>
      </c>
      <c r="D58" s="5" t="s">
        <v>197</v>
      </c>
      <c r="E58" s="8">
        <v>5902096</v>
      </c>
      <c r="F58" s="29" t="s">
        <v>13</v>
      </c>
      <c r="G58" s="29" t="s">
        <v>14</v>
      </c>
      <c r="H58" s="34" t="s">
        <v>709</v>
      </c>
    </row>
    <row r="59" spans="1:8">
      <c r="A59" s="2">
        <f t="shared" si="0"/>
        <v>55</v>
      </c>
      <c r="B59" s="14" t="s">
        <v>198</v>
      </c>
      <c r="C59" s="37" t="s">
        <v>199</v>
      </c>
      <c r="D59" s="4" t="s">
        <v>200</v>
      </c>
      <c r="E59" s="79">
        <v>6087981</v>
      </c>
      <c r="F59" s="4" t="s">
        <v>13</v>
      </c>
      <c r="G59" s="4" t="s">
        <v>81</v>
      </c>
      <c r="H59" s="34" t="s">
        <v>41</v>
      </c>
    </row>
    <row r="60" spans="1:8" ht="15" customHeight="1">
      <c r="A60" s="2">
        <f t="shared" si="0"/>
        <v>56</v>
      </c>
      <c r="B60" s="6" t="s">
        <v>201</v>
      </c>
      <c r="C60" s="9" t="s">
        <v>57</v>
      </c>
      <c r="D60" s="44" t="s">
        <v>58</v>
      </c>
      <c r="E60" s="76">
        <v>2385341</v>
      </c>
      <c r="F60" s="29" t="s">
        <v>202</v>
      </c>
      <c r="G60" s="29" t="s">
        <v>203</v>
      </c>
      <c r="H60" s="34" t="s">
        <v>709</v>
      </c>
    </row>
    <row r="61" spans="1:8">
      <c r="A61" s="2">
        <f t="shared" si="0"/>
        <v>57</v>
      </c>
      <c r="B61" s="38" t="s">
        <v>204</v>
      </c>
      <c r="C61" s="4" t="s">
        <v>183</v>
      </c>
      <c r="D61" s="4" t="s">
        <v>205</v>
      </c>
      <c r="E61" s="75">
        <v>3252191</v>
      </c>
      <c r="F61" s="4" t="s">
        <v>100</v>
      </c>
      <c r="G61" s="4" t="s">
        <v>206</v>
      </c>
      <c r="H61" s="39" t="s">
        <v>41</v>
      </c>
    </row>
    <row r="62" spans="1:8">
      <c r="A62" s="2">
        <f t="shared" si="0"/>
        <v>58</v>
      </c>
      <c r="B62" s="6" t="s">
        <v>207</v>
      </c>
      <c r="C62" s="9" t="s">
        <v>208</v>
      </c>
      <c r="D62" s="5" t="s">
        <v>209</v>
      </c>
      <c r="E62" s="5">
        <v>4370546</v>
      </c>
      <c r="F62" s="29" t="s">
        <v>47</v>
      </c>
      <c r="G62" s="29" t="s">
        <v>48</v>
      </c>
      <c r="H62" s="34" t="s">
        <v>41</v>
      </c>
    </row>
    <row r="63" spans="1:8">
      <c r="A63" s="2">
        <f t="shared" si="0"/>
        <v>59</v>
      </c>
      <c r="B63" s="7" t="s">
        <v>210</v>
      </c>
      <c r="C63" s="8" t="s">
        <v>110</v>
      </c>
      <c r="D63" s="5" t="s">
        <v>211</v>
      </c>
      <c r="E63" s="8">
        <v>5904927</v>
      </c>
      <c r="F63" s="29" t="s">
        <v>13</v>
      </c>
      <c r="G63" s="29" t="s">
        <v>52</v>
      </c>
      <c r="H63" s="35" t="s">
        <v>41</v>
      </c>
    </row>
    <row r="64" spans="1:8" ht="15" customHeight="1">
      <c r="A64" s="2">
        <f t="shared" si="0"/>
        <v>60</v>
      </c>
      <c r="B64" s="6" t="s">
        <v>212</v>
      </c>
      <c r="C64" s="5" t="s">
        <v>213</v>
      </c>
      <c r="D64" s="61" t="s">
        <v>214</v>
      </c>
      <c r="E64" s="5">
        <v>2416883</v>
      </c>
      <c r="F64" s="29" t="s">
        <v>215</v>
      </c>
      <c r="G64" s="29" t="s">
        <v>216</v>
      </c>
      <c r="H64" s="34" t="s">
        <v>727</v>
      </c>
    </row>
    <row r="65" spans="1:8" ht="15" customHeight="1">
      <c r="A65" s="2">
        <f t="shared" si="0"/>
        <v>61</v>
      </c>
      <c r="B65" s="6" t="s">
        <v>218</v>
      </c>
      <c r="C65" s="5" t="s">
        <v>168</v>
      </c>
      <c r="D65" s="5" t="s">
        <v>219</v>
      </c>
      <c r="E65" s="80">
        <v>3613321</v>
      </c>
      <c r="F65" s="29" t="s">
        <v>215</v>
      </c>
      <c r="G65" s="29" t="s">
        <v>220</v>
      </c>
      <c r="H65" s="34" t="s">
        <v>727</v>
      </c>
    </row>
    <row r="66" spans="1:8" ht="15" customHeight="1">
      <c r="A66" s="2">
        <f t="shared" si="0"/>
        <v>62</v>
      </c>
      <c r="B66" s="7" t="s">
        <v>221</v>
      </c>
      <c r="C66" s="10" t="s">
        <v>133</v>
      </c>
      <c r="D66" s="5" t="s">
        <v>222</v>
      </c>
      <c r="E66" s="8">
        <v>5883652</v>
      </c>
      <c r="F66" s="29" t="s">
        <v>13</v>
      </c>
      <c r="G66" s="29" t="s">
        <v>36</v>
      </c>
      <c r="H66" s="34" t="s">
        <v>709</v>
      </c>
    </row>
    <row r="67" spans="1:8" ht="15" customHeight="1">
      <c r="A67" s="2">
        <f t="shared" si="0"/>
        <v>63</v>
      </c>
      <c r="B67" s="47" t="s">
        <v>223</v>
      </c>
      <c r="C67" s="9" t="s">
        <v>188</v>
      </c>
      <c r="D67" s="13" t="s">
        <v>189</v>
      </c>
      <c r="E67" s="5">
        <v>4611187</v>
      </c>
      <c r="F67" s="29" t="s">
        <v>224</v>
      </c>
      <c r="G67" s="29" t="s">
        <v>225</v>
      </c>
      <c r="H67" s="34" t="s">
        <v>727</v>
      </c>
    </row>
    <row r="68" spans="1:8">
      <c r="A68" s="2">
        <f t="shared" si="0"/>
        <v>64</v>
      </c>
      <c r="B68" s="6" t="s">
        <v>226</v>
      </c>
      <c r="C68" s="13" t="s">
        <v>227</v>
      </c>
      <c r="D68" s="5" t="s">
        <v>228</v>
      </c>
      <c r="E68" s="76">
        <v>5033381</v>
      </c>
      <c r="F68" s="29" t="s">
        <v>13</v>
      </c>
      <c r="G68" s="29" t="s">
        <v>52</v>
      </c>
      <c r="H68" s="35" t="s">
        <v>41</v>
      </c>
    </row>
    <row r="69" spans="1:8" ht="15" customHeight="1">
      <c r="A69" s="2">
        <f t="shared" ref="A69" si="1">+A68+1</f>
        <v>65</v>
      </c>
      <c r="B69" s="7" t="s">
        <v>229</v>
      </c>
      <c r="C69" s="10" t="s">
        <v>110</v>
      </c>
      <c r="D69" s="5" t="s">
        <v>230</v>
      </c>
      <c r="E69" s="8">
        <v>5878888</v>
      </c>
      <c r="F69" s="29" t="s">
        <v>13</v>
      </c>
      <c r="G69" s="29" t="s">
        <v>14</v>
      </c>
      <c r="H69" s="34" t="s">
        <v>709</v>
      </c>
    </row>
    <row r="70" spans="1:8" ht="15" customHeight="1">
      <c r="A70" s="2">
        <f t="shared" ref="A70:A125" si="2">+A69+1</f>
        <v>66</v>
      </c>
      <c r="B70" s="6" t="s">
        <v>231</v>
      </c>
      <c r="C70" s="5" t="s">
        <v>232</v>
      </c>
      <c r="D70" s="13" t="s">
        <v>233</v>
      </c>
      <c r="E70" s="5">
        <v>2359243</v>
      </c>
      <c r="F70" s="29" t="s">
        <v>13</v>
      </c>
      <c r="G70" s="29" t="s">
        <v>32</v>
      </c>
      <c r="H70" s="34" t="s">
        <v>727</v>
      </c>
    </row>
    <row r="71" spans="1:8" ht="15" customHeight="1">
      <c r="A71" s="2">
        <f t="shared" si="2"/>
        <v>67</v>
      </c>
      <c r="B71" s="14" t="s">
        <v>234</v>
      </c>
      <c r="C71" s="4" t="s">
        <v>199</v>
      </c>
      <c r="D71" s="4" t="s">
        <v>235</v>
      </c>
      <c r="E71" s="75">
        <v>6125875</v>
      </c>
      <c r="F71" s="4" t="s">
        <v>13</v>
      </c>
      <c r="G71" s="4" t="s">
        <v>32</v>
      </c>
      <c r="H71" s="34" t="s">
        <v>727</v>
      </c>
    </row>
    <row r="72" spans="1:8">
      <c r="A72" s="2">
        <f t="shared" si="2"/>
        <v>68</v>
      </c>
      <c r="B72" s="14" t="s">
        <v>236</v>
      </c>
      <c r="C72" s="4" t="s">
        <v>237</v>
      </c>
      <c r="D72" s="5" t="s">
        <v>238</v>
      </c>
      <c r="E72" s="75">
        <v>8287163</v>
      </c>
      <c r="F72" s="4" t="s">
        <v>152</v>
      </c>
      <c r="G72" s="4" t="s">
        <v>239</v>
      </c>
      <c r="H72" s="4" t="s">
        <v>41</v>
      </c>
    </row>
    <row r="73" spans="1:8" ht="15" customHeight="1">
      <c r="A73" s="2">
        <f t="shared" si="2"/>
        <v>69</v>
      </c>
      <c r="B73" s="7" t="s">
        <v>240</v>
      </c>
      <c r="C73" s="8" t="s">
        <v>241</v>
      </c>
      <c r="D73" s="5" t="s">
        <v>242</v>
      </c>
      <c r="E73" s="8">
        <v>5899265</v>
      </c>
      <c r="F73" s="29" t="s">
        <v>13</v>
      </c>
      <c r="G73" s="29" t="s">
        <v>14</v>
      </c>
      <c r="H73" s="34" t="s">
        <v>709</v>
      </c>
    </row>
    <row r="74" spans="1:8">
      <c r="A74" s="2">
        <f t="shared" si="2"/>
        <v>70</v>
      </c>
      <c r="B74" s="6" t="s">
        <v>243</v>
      </c>
      <c r="C74" s="9" t="s">
        <v>244</v>
      </c>
      <c r="D74" s="36" t="s">
        <v>245</v>
      </c>
      <c r="E74" s="5">
        <v>2359391</v>
      </c>
      <c r="F74" s="29" t="s">
        <v>13</v>
      </c>
      <c r="G74" s="29" t="s">
        <v>32</v>
      </c>
      <c r="H74" s="40" t="s">
        <v>41</v>
      </c>
    </row>
    <row r="75" spans="1:8">
      <c r="A75" s="2">
        <f t="shared" si="2"/>
        <v>71</v>
      </c>
      <c r="B75" s="7" t="s">
        <v>246</v>
      </c>
      <c r="C75" s="8" t="s">
        <v>34</v>
      </c>
      <c r="D75" s="5" t="s">
        <v>247</v>
      </c>
      <c r="E75" s="8">
        <v>5882435</v>
      </c>
      <c r="F75" s="29" t="s">
        <v>13</v>
      </c>
      <c r="G75" s="29" t="s">
        <v>84</v>
      </c>
      <c r="H75" s="34" t="s">
        <v>41</v>
      </c>
    </row>
    <row r="76" spans="1:8">
      <c r="A76" s="2">
        <f t="shared" si="2"/>
        <v>72</v>
      </c>
      <c r="B76" s="6" t="s">
        <v>248</v>
      </c>
      <c r="C76" s="8" t="s">
        <v>241</v>
      </c>
      <c r="D76" s="5" t="s">
        <v>249</v>
      </c>
      <c r="E76" s="5">
        <v>5884179</v>
      </c>
      <c r="F76" s="29" t="s">
        <v>13</v>
      </c>
      <c r="G76" s="29" t="s">
        <v>84</v>
      </c>
      <c r="H76" s="34" t="s">
        <v>41</v>
      </c>
    </row>
    <row r="77" spans="1:8">
      <c r="A77" s="2">
        <f t="shared" si="2"/>
        <v>73</v>
      </c>
      <c r="B77" s="7" t="s">
        <v>250</v>
      </c>
      <c r="C77" s="8" t="s">
        <v>241</v>
      </c>
      <c r="D77" s="5" t="s">
        <v>251</v>
      </c>
      <c r="E77" s="8">
        <v>5894999</v>
      </c>
      <c r="F77" s="29" t="s">
        <v>13</v>
      </c>
      <c r="G77" s="29" t="s">
        <v>84</v>
      </c>
      <c r="H77" s="34" t="s">
        <v>41</v>
      </c>
    </row>
    <row r="78" spans="1:8">
      <c r="A78" s="2">
        <f t="shared" si="2"/>
        <v>74</v>
      </c>
      <c r="B78" s="6" t="s">
        <v>252</v>
      </c>
      <c r="C78" s="8" t="s">
        <v>253</v>
      </c>
      <c r="D78" s="5" t="s">
        <v>254</v>
      </c>
      <c r="E78" s="8">
        <v>4389948</v>
      </c>
      <c r="F78" s="29" t="s">
        <v>47</v>
      </c>
      <c r="G78" s="29" t="s">
        <v>48</v>
      </c>
      <c r="H78" s="34" t="s">
        <v>41</v>
      </c>
    </row>
    <row r="79" spans="1:8" ht="15" customHeight="1">
      <c r="A79" s="2">
        <f t="shared" si="2"/>
        <v>75</v>
      </c>
      <c r="B79" s="7" t="s">
        <v>255</v>
      </c>
      <c r="C79" s="5" t="s">
        <v>256</v>
      </c>
      <c r="D79" s="5" t="s">
        <v>257</v>
      </c>
      <c r="E79" s="8">
        <v>8123861</v>
      </c>
      <c r="F79" s="29" t="s">
        <v>258</v>
      </c>
      <c r="G79" s="29" t="s">
        <v>259</v>
      </c>
      <c r="H79" s="34" t="s">
        <v>709</v>
      </c>
    </row>
    <row r="80" spans="1:8" ht="15" customHeight="1">
      <c r="A80" s="2">
        <f t="shared" si="2"/>
        <v>76</v>
      </c>
      <c r="B80" s="14" t="s">
        <v>260</v>
      </c>
      <c r="C80" s="4" t="s">
        <v>183</v>
      </c>
      <c r="D80" s="4" t="s">
        <v>261</v>
      </c>
      <c r="E80" s="75">
        <v>3134296</v>
      </c>
      <c r="F80" s="4" t="s">
        <v>194</v>
      </c>
      <c r="G80" s="4" t="s">
        <v>262</v>
      </c>
      <c r="H80" s="34" t="s">
        <v>709</v>
      </c>
    </row>
    <row r="81" spans="1:8" ht="15" customHeight="1">
      <c r="A81" s="2">
        <f t="shared" si="2"/>
        <v>77</v>
      </c>
      <c r="B81" s="14" t="s">
        <v>264</v>
      </c>
      <c r="C81" s="4" t="s">
        <v>265</v>
      </c>
      <c r="D81" s="5" t="s">
        <v>266</v>
      </c>
      <c r="E81" s="75">
        <v>3386074</v>
      </c>
      <c r="F81" s="4" t="s">
        <v>258</v>
      </c>
      <c r="G81" s="4" t="s">
        <v>267</v>
      </c>
      <c r="H81" s="34" t="s">
        <v>28</v>
      </c>
    </row>
    <row r="82" spans="1:8" ht="15" customHeight="1">
      <c r="A82" s="2">
        <f t="shared" si="2"/>
        <v>78</v>
      </c>
      <c r="B82" s="7" t="s">
        <v>268</v>
      </c>
      <c r="C82" s="8" t="s">
        <v>110</v>
      </c>
      <c r="D82" s="5" t="s">
        <v>269</v>
      </c>
      <c r="E82" s="8">
        <v>5880556</v>
      </c>
      <c r="F82" s="29" t="s">
        <v>13</v>
      </c>
      <c r="G82" s="29" t="s">
        <v>32</v>
      </c>
      <c r="H82" s="34" t="s">
        <v>28</v>
      </c>
    </row>
    <row r="83" spans="1:8">
      <c r="A83" s="2">
        <f t="shared" si="2"/>
        <v>79</v>
      </c>
      <c r="B83" s="7" t="s">
        <v>270</v>
      </c>
      <c r="C83" s="8" t="s">
        <v>271</v>
      </c>
      <c r="D83" s="5" t="s">
        <v>99</v>
      </c>
      <c r="E83" s="8">
        <v>5895898</v>
      </c>
      <c r="F83" s="29" t="s">
        <v>13</v>
      </c>
      <c r="G83" s="29" t="s">
        <v>14</v>
      </c>
      <c r="H83" s="40" t="s">
        <v>41</v>
      </c>
    </row>
    <row r="84" spans="1:8">
      <c r="A84" s="2">
        <f t="shared" si="2"/>
        <v>80</v>
      </c>
      <c r="B84" s="14" t="s">
        <v>272</v>
      </c>
      <c r="C84" s="4" t="s">
        <v>273</v>
      </c>
      <c r="D84" s="5" t="s">
        <v>274</v>
      </c>
      <c r="E84" s="75">
        <v>3253236</v>
      </c>
      <c r="F84" s="4" t="s">
        <v>100</v>
      </c>
      <c r="G84" s="4" t="s">
        <v>275</v>
      </c>
      <c r="H84" s="4" t="s">
        <v>41</v>
      </c>
    </row>
    <row r="85" spans="1:8" ht="15" customHeight="1">
      <c r="A85" s="2">
        <f t="shared" si="2"/>
        <v>81</v>
      </c>
      <c r="B85" s="7" t="s">
        <v>276</v>
      </c>
      <c r="C85" s="4" t="s">
        <v>277</v>
      </c>
      <c r="D85" s="5" t="s">
        <v>278</v>
      </c>
      <c r="E85" s="73">
        <v>3252205</v>
      </c>
      <c r="F85" s="4" t="s">
        <v>100</v>
      </c>
      <c r="G85" s="4" t="s">
        <v>279</v>
      </c>
      <c r="H85" s="34" t="s">
        <v>28</v>
      </c>
    </row>
    <row r="86" spans="1:8" ht="15" customHeight="1">
      <c r="A86" s="2">
        <f t="shared" si="2"/>
        <v>82</v>
      </c>
      <c r="B86" s="14" t="s">
        <v>280</v>
      </c>
      <c r="C86" s="4" t="s">
        <v>11</v>
      </c>
      <c r="D86" s="5" t="s">
        <v>174</v>
      </c>
      <c r="E86" s="75">
        <v>3872564</v>
      </c>
      <c r="F86" s="4" t="s">
        <v>281</v>
      </c>
      <c r="G86" s="4" t="s">
        <v>282</v>
      </c>
      <c r="H86" s="34" t="s">
        <v>709</v>
      </c>
    </row>
    <row r="87" spans="1:8" ht="15" customHeight="1">
      <c r="A87" s="2">
        <f t="shared" si="2"/>
        <v>83</v>
      </c>
      <c r="B87" s="6" t="s">
        <v>283</v>
      </c>
      <c r="C87" s="9" t="s">
        <v>70</v>
      </c>
      <c r="D87" s="5" t="s">
        <v>71</v>
      </c>
      <c r="E87" s="5">
        <v>2374056</v>
      </c>
      <c r="F87" s="29" t="s">
        <v>72</v>
      </c>
      <c r="G87" s="29" t="s">
        <v>284</v>
      </c>
      <c r="H87" s="34" t="s">
        <v>727</v>
      </c>
    </row>
    <row r="88" spans="1:8">
      <c r="A88" s="2">
        <f t="shared" si="2"/>
        <v>84</v>
      </c>
      <c r="B88" s="6" t="s">
        <v>285</v>
      </c>
      <c r="C88" s="8" t="s">
        <v>67</v>
      </c>
      <c r="D88" s="5" t="s">
        <v>286</v>
      </c>
      <c r="E88" s="8">
        <v>5902886</v>
      </c>
      <c r="F88" s="29" t="s">
        <v>13</v>
      </c>
      <c r="G88" s="29" t="s">
        <v>32</v>
      </c>
      <c r="H88" s="35" t="s">
        <v>41</v>
      </c>
    </row>
    <row r="89" spans="1:8">
      <c r="A89" s="2">
        <f t="shared" si="2"/>
        <v>85</v>
      </c>
      <c r="B89" s="7" t="s">
        <v>287</v>
      </c>
      <c r="C89" s="8" t="s">
        <v>241</v>
      </c>
      <c r="D89" s="5" t="s">
        <v>288</v>
      </c>
      <c r="E89" s="8">
        <v>5897017</v>
      </c>
      <c r="F89" s="29" t="s">
        <v>13</v>
      </c>
      <c r="G89" s="29" t="s">
        <v>14</v>
      </c>
      <c r="H89" s="40" t="s">
        <v>41</v>
      </c>
    </row>
    <row r="90" spans="1:8" ht="15" customHeight="1">
      <c r="A90" s="2">
        <f t="shared" si="2"/>
        <v>86</v>
      </c>
      <c r="B90" s="14" t="s">
        <v>289</v>
      </c>
      <c r="C90" s="4" t="s">
        <v>290</v>
      </c>
      <c r="D90" s="4" t="s">
        <v>291</v>
      </c>
      <c r="E90" s="78">
        <v>8181454</v>
      </c>
      <c r="F90" s="4" t="s">
        <v>23</v>
      </c>
      <c r="G90" s="4" t="s">
        <v>292</v>
      </c>
      <c r="H90" s="34" t="s">
        <v>727</v>
      </c>
    </row>
    <row r="91" spans="1:8">
      <c r="A91" s="2">
        <f t="shared" si="2"/>
        <v>87</v>
      </c>
      <c r="B91" s="6" t="s">
        <v>293</v>
      </c>
      <c r="C91" s="8" t="s">
        <v>294</v>
      </c>
      <c r="D91" s="5" t="s">
        <v>295</v>
      </c>
      <c r="E91" s="8">
        <v>5407982</v>
      </c>
      <c r="F91" s="29" t="s">
        <v>13</v>
      </c>
      <c r="G91" s="29" t="s">
        <v>84</v>
      </c>
      <c r="H91" s="34" t="s">
        <v>41</v>
      </c>
    </row>
    <row r="92" spans="1:8">
      <c r="A92" s="2">
        <f t="shared" si="2"/>
        <v>88</v>
      </c>
      <c r="B92" s="14" t="s">
        <v>296</v>
      </c>
      <c r="C92" s="4" t="s">
        <v>297</v>
      </c>
      <c r="D92" s="4" t="s">
        <v>298</v>
      </c>
      <c r="E92" s="78">
        <v>6036902</v>
      </c>
      <c r="F92" s="4" t="s">
        <v>13</v>
      </c>
      <c r="G92" s="4" t="s">
        <v>84</v>
      </c>
      <c r="H92" s="34" t="s">
        <v>41</v>
      </c>
    </row>
    <row r="93" spans="1:8">
      <c r="A93" s="2">
        <f t="shared" si="2"/>
        <v>89</v>
      </c>
      <c r="B93" s="6" t="s">
        <v>299</v>
      </c>
      <c r="C93" s="8" t="s">
        <v>300</v>
      </c>
      <c r="D93" s="5" t="s">
        <v>301</v>
      </c>
      <c r="E93" s="8">
        <v>5567955</v>
      </c>
      <c r="F93" s="29" t="s">
        <v>13</v>
      </c>
      <c r="G93" s="29" t="s">
        <v>14</v>
      </c>
      <c r="H93" s="40" t="s">
        <v>41</v>
      </c>
    </row>
    <row r="94" spans="1:8" ht="15" customHeight="1">
      <c r="A94" s="2">
        <f t="shared" si="2"/>
        <v>90</v>
      </c>
      <c r="B94" s="6" t="s">
        <v>306</v>
      </c>
      <c r="C94" s="5" t="s">
        <v>168</v>
      </c>
      <c r="D94" s="5" t="s">
        <v>307</v>
      </c>
      <c r="E94" s="80">
        <v>3369404</v>
      </c>
      <c r="F94" s="29" t="s">
        <v>258</v>
      </c>
      <c r="G94" s="29" t="s">
        <v>308</v>
      </c>
      <c r="H94" s="34" t="s">
        <v>709</v>
      </c>
    </row>
    <row r="95" spans="1:8" ht="15" customHeight="1">
      <c r="A95" s="2">
        <f t="shared" si="2"/>
        <v>91</v>
      </c>
      <c r="B95" s="6" t="s">
        <v>309</v>
      </c>
      <c r="C95" s="9" t="s">
        <v>107</v>
      </c>
      <c r="D95" s="13" t="s">
        <v>310</v>
      </c>
      <c r="E95" s="77">
        <v>3490521</v>
      </c>
      <c r="F95" s="29" t="s">
        <v>217</v>
      </c>
      <c r="G95" s="29" t="s">
        <v>311</v>
      </c>
      <c r="H95" s="34" t="s">
        <v>28</v>
      </c>
    </row>
    <row r="96" spans="1:8" ht="15" customHeight="1">
      <c r="A96" s="2">
        <f t="shared" si="2"/>
        <v>92</v>
      </c>
      <c r="B96" s="6" t="s">
        <v>312</v>
      </c>
      <c r="C96" s="13" t="s">
        <v>313</v>
      </c>
      <c r="D96" s="5" t="s">
        <v>214</v>
      </c>
      <c r="E96" s="76">
        <v>2371545</v>
      </c>
      <c r="F96" s="29" t="s">
        <v>314</v>
      </c>
      <c r="G96" s="29" t="s">
        <v>315</v>
      </c>
      <c r="H96" s="34" t="s">
        <v>709</v>
      </c>
    </row>
    <row r="97" spans="1:8" ht="15" customHeight="1">
      <c r="A97" s="2">
        <f t="shared" si="2"/>
        <v>93</v>
      </c>
      <c r="B97" s="14" t="s">
        <v>316</v>
      </c>
      <c r="C97" s="4" t="s">
        <v>317</v>
      </c>
      <c r="D97" s="4" t="s">
        <v>318</v>
      </c>
      <c r="E97" s="75">
        <v>4140508</v>
      </c>
      <c r="F97" s="35" t="s">
        <v>319</v>
      </c>
      <c r="G97" s="35" t="s">
        <v>105</v>
      </c>
      <c r="H97" s="34" t="s">
        <v>28</v>
      </c>
    </row>
    <row r="98" spans="1:8">
      <c r="A98" s="2">
        <f t="shared" si="2"/>
        <v>94</v>
      </c>
      <c r="B98" s="14" t="s">
        <v>320</v>
      </c>
      <c r="C98" s="3" t="s">
        <v>173</v>
      </c>
      <c r="D98" s="4" t="s">
        <v>321</v>
      </c>
      <c r="E98" s="3">
        <v>5906725</v>
      </c>
      <c r="F98" s="29" t="s">
        <v>13</v>
      </c>
      <c r="G98" s="29" t="s">
        <v>14</v>
      </c>
      <c r="H98" s="40" t="s">
        <v>41</v>
      </c>
    </row>
    <row r="99" spans="1:8">
      <c r="A99" s="2">
        <f t="shared" si="2"/>
        <v>95</v>
      </c>
      <c r="B99" s="7" t="s">
        <v>322</v>
      </c>
      <c r="C99" s="8" t="s">
        <v>38</v>
      </c>
      <c r="D99" s="5" t="s">
        <v>323</v>
      </c>
      <c r="E99" s="8">
        <v>5886384</v>
      </c>
      <c r="F99" s="29" t="s">
        <v>13</v>
      </c>
      <c r="G99" s="29" t="s">
        <v>84</v>
      </c>
      <c r="H99" s="34" t="s">
        <v>41</v>
      </c>
    </row>
    <row r="100" spans="1:8" ht="15" customHeight="1">
      <c r="A100" s="2">
        <f t="shared" si="2"/>
        <v>96</v>
      </c>
      <c r="B100" s="7" t="s">
        <v>324</v>
      </c>
      <c r="C100" s="8" t="s">
        <v>43</v>
      </c>
      <c r="D100" s="5" t="s">
        <v>325</v>
      </c>
      <c r="E100" s="8">
        <v>3626342</v>
      </c>
      <c r="F100" s="29" t="s">
        <v>215</v>
      </c>
      <c r="G100" s="29" t="s">
        <v>326</v>
      </c>
      <c r="H100" s="34" t="s">
        <v>727</v>
      </c>
    </row>
    <row r="101" spans="1:8" ht="15" customHeight="1">
      <c r="A101" s="2">
        <f t="shared" si="2"/>
        <v>97</v>
      </c>
      <c r="B101" s="7" t="s">
        <v>327</v>
      </c>
      <c r="C101" s="9" t="s">
        <v>328</v>
      </c>
      <c r="D101" s="60" t="s">
        <v>76</v>
      </c>
      <c r="E101" s="77">
        <v>2398192</v>
      </c>
      <c r="F101" s="29" t="s">
        <v>217</v>
      </c>
      <c r="G101" s="29" t="s">
        <v>304</v>
      </c>
      <c r="H101" s="34" t="s">
        <v>28</v>
      </c>
    </row>
    <row r="102" spans="1:8" ht="15" customHeight="1">
      <c r="A102" s="2">
        <f t="shared" si="2"/>
        <v>98</v>
      </c>
      <c r="B102" s="14" t="s">
        <v>329</v>
      </c>
      <c r="C102" s="4" t="s">
        <v>330</v>
      </c>
      <c r="D102" s="5" t="s">
        <v>331</v>
      </c>
      <c r="E102" s="75">
        <v>3076857</v>
      </c>
      <c r="F102" s="4" t="s">
        <v>23</v>
      </c>
      <c r="G102" s="4" t="s">
        <v>24</v>
      </c>
      <c r="H102" s="34" t="s">
        <v>727</v>
      </c>
    </row>
    <row r="103" spans="1:8" ht="15" customHeight="1">
      <c r="A103" s="2">
        <f t="shared" si="2"/>
        <v>99</v>
      </c>
      <c r="B103" s="14" t="s">
        <v>332</v>
      </c>
      <c r="C103" s="4" t="s">
        <v>136</v>
      </c>
      <c r="D103" s="4" t="s">
        <v>333</v>
      </c>
      <c r="E103" s="78">
        <v>6039006</v>
      </c>
      <c r="F103" s="4" t="s">
        <v>13</v>
      </c>
      <c r="G103" s="4" t="s">
        <v>27</v>
      </c>
      <c r="H103" s="34" t="s">
        <v>28</v>
      </c>
    </row>
    <row r="104" spans="1:8">
      <c r="A104" s="2">
        <f t="shared" si="2"/>
        <v>100</v>
      </c>
      <c r="B104" s="6" t="s">
        <v>334</v>
      </c>
      <c r="C104" s="8" t="s">
        <v>335</v>
      </c>
      <c r="D104" s="5" t="s">
        <v>336</v>
      </c>
      <c r="E104" s="8">
        <v>5410231</v>
      </c>
      <c r="F104" s="29" t="s">
        <v>13</v>
      </c>
      <c r="G104" s="29" t="s">
        <v>40</v>
      </c>
      <c r="H104" s="34" t="s">
        <v>41</v>
      </c>
    </row>
    <row r="105" spans="1:8" ht="15" customHeight="1">
      <c r="A105" s="2">
        <f t="shared" si="2"/>
        <v>101</v>
      </c>
      <c r="B105" s="14" t="s">
        <v>337</v>
      </c>
      <c r="C105" s="4" t="s">
        <v>338</v>
      </c>
      <c r="D105" s="4" t="s">
        <v>339</v>
      </c>
      <c r="E105" s="72">
        <v>4016416</v>
      </c>
      <c r="F105" s="4" t="s">
        <v>104</v>
      </c>
      <c r="G105" s="4" t="s">
        <v>340</v>
      </c>
      <c r="H105" s="34" t="s">
        <v>727</v>
      </c>
    </row>
    <row r="106" spans="1:8">
      <c r="A106" s="2">
        <f t="shared" si="2"/>
        <v>102</v>
      </c>
      <c r="B106" s="7" t="s">
        <v>341</v>
      </c>
      <c r="C106" s="8" t="s">
        <v>241</v>
      </c>
      <c r="D106" s="5" t="s">
        <v>342</v>
      </c>
      <c r="E106" s="8">
        <v>5897351</v>
      </c>
      <c r="F106" s="29" t="s">
        <v>13</v>
      </c>
      <c r="G106" s="29" t="s">
        <v>84</v>
      </c>
      <c r="H106" s="34" t="s">
        <v>41</v>
      </c>
    </row>
    <row r="107" spans="1:8" ht="15" customHeight="1">
      <c r="A107" s="2">
        <f t="shared" si="2"/>
        <v>103</v>
      </c>
      <c r="B107" s="7" t="s">
        <v>343</v>
      </c>
      <c r="C107" s="8" t="s">
        <v>34</v>
      </c>
      <c r="D107" s="5" t="s">
        <v>344</v>
      </c>
      <c r="E107" s="8">
        <v>5890047</v>
      </c>
      <c r="F107" s="29" t="s">
        <v>13</v>
      </c>
      <c r="G107" s="29" t="s">
        <v>27</v>
      </c>
      <c r="H107" s="34" t="s">
        <v>28</v>
      </c>
    </row>
    <row r="108" spans="1:8">
      <c r="A108" s="2">
        <f t="shared" si="2"/>
        <v>104</v>
      </c>
      <c r="B108" s="41" t="s">
        <v>345</v>
      </c>
      <c r="C108" s="9" t="s">
        <v>45</v>
      </c>
      <c r="D108" s="13" t="s">
        <v>46</v>
      </c>
      <c r="E108" s="5">
        <v>2346141</v>
      </c>
      <c r="F108" s="29" t="s">
        <v>47</v>
      </c>
      <c r="G108" s="29" t="s">
        <v>48</v>
      </c>
      <c r="H108" s="34" t="s">
        <v>41</v>
      </c>
    </row>
    <row r="109" spans="1:8">
      <c r="A109" s="2">
        <f t="shared" si="2"/>
        <v>105</v>
      </c>
      <c r="B109" s="42" t="s">
        <v>346</v>
      </c>
      <c r="C109" s="4" t="s">
        <v>183</v>
      </c>
      <c r="D109" s="4" t="s">
        <v>347</v>
      </c>
      <c r="E109" s="75">
        <v>6235816</v>
      </c>
      <c r="F109" s="4" t="s">
        <v>13</v>
      </c>
      <c r="G109" s="4" t="s">
        <v>52</v>
      </c>
      <c r="H109" s="39" t="s">
        <v>41</v>
      </c>
    </row>
    <row r="110" spans="1:8" ht="15" customHeight="1">
      <c r="A110" s="2">
        <f t="shared" si="2"/>
        <v>106</v>
      </c>
      <c r="B110" s="47" t="s">
        <v>348</v>
      </c>
      <c r="C110" s="5" t="s">
        <v>349</v>
      </c>
      <c r="D110" s="5" t="s">
        <v>233</v>
      </c>
      <c r="E110" s="5">
        <v>5023637</v>
      </c>
      <c r="F110" s="29" t="s">
        <v>13</v>
      </c>
      <c r="G110" s="29" t="s">
        <v>81</v>
      </c>
      <c r="H110" s="34" t="s">
        <v>727</v>
      </c>
    </row>
    <row r="111" spans="1:8">
      <c r="A111" s="2">
        <f t="shared" si="2"/>
        <v>107</v>
      </c>
      <c r="B111" s="14" t="s">
        <v>350</v>
      </c>
      <c r="C111" s="3" t="s">
        <v>173</v>
      </c>
      <c r="D111" s="4" t="s">
        <v>351</v>
      </c>
      <c r="E111" s="3">
        <v>5873584</v>
      </c>
      <c r="F111" s="29" t="s">
        <v>13</v>
      </c>
      <c r="G111" s="29" t="s">
        <v>352</v>
      </c>
      <c r="H111" s="40" t="s">
        <v>41</v>
      </c>
    </row>
    <row r="112" spans="1:8" ht="15" customHeight="1">
      <c r="A112" s="2">
        <f t="shared" si="2"/>
        <v>108</v>
      </c>
      <c r="B112" s="14" t="s">
        <v>353</v>
      </c>
      <c r="C112" s="4" t="s">
        <v>330</v>
      </c>
      <c r="D112" s="5" t="s">
        <v>354</v>
      </c>
      <c r="E112" s="75">
        <v>6501176</v>
      </c>
      <c r="F112" s="4" t="s">
        <v>13</v>
      </c>
      <c r="G112" s="4" t="s">
        <v>32</v>
      </c>
      <c r="H112" s="34" t="s">
        <v>727</v>
      </c>
    </row>
    <row r="113" spans="1:8" ht="15" customHeight="1">
      <c r="A113" s="2">
        <f t="shared" si="2"/>
        <v>109</v>
      </c>
      <c r="B113" s="14" t="s">
        <v>355</v>
      </c>
      <c r="C113" s="4" t="s">
        <v>356</v>
      </c>
      <c r="D113" s="4" t="s">
        <v>357</v>
      </c>
      <c r="E113" s="75">
        <v>6186785</v>
      </c>
      <c r="F113" s="4" t="s">
        <v>13</v>
      </c>
      <c r="G113" s="4" t="s">
        <v>32</v>
      </c>
      <c r="H113" s="34" t="s">
        <v>28</v>
      </c>
    </row>
    <row r="114" spans="1:8" ht="15" customHeight="1">
      <c r="A114" s="2">
        <f t="shared" si="2"/>
        <v>110</v>
      </c>
      <c r="B114" s="14" t="s">
        <v>358</v>
      </c>
      <c r="C114" s="4" t="s">
        <v>359</v>
      </c>
      <c r="D114" s="5" t="s">
        <v>360</v>
      </c>
      <c r="E114" s="75">
        <v>3252183</v>
      </c>
      <c r="F114" s="4" t="s">
        <v>100</v>
      </c>
      <c r="G114" s="4" t="s">
        <v>361</v>
      </c>
      <c r="H114" s="34" t="s">
        <v>28</v>
      </c>
    </row>
    <row r="115" spans="1:8">
      <c r="A115" s="2">
        <f t="shared" si="2"/>
        <v>111</v>
      </c>
      <c r="B115" s="14" t="s">
        <v>362</v>
      </c>
      <c r="C115" s="4" t="s">
        <v>273</v>
      </c>
      <c r="D115" s="5" t="s">
        <v>363</v>
      </c>
      <c r="E115" s="75">
        <v>6342663</v>
      </c>
      <c r="F115" s="4" t="s">
        <v>13</v>
      </c>
      <c r="G115" s="4" t="s">
        <v>27</v>
      </c>
      <c r="H115" s="35" t="s">
        <v>41</v>
      </c>
    </row>
    <row r="116" spans="1:8" ht="15" customHeight="1">
      <c r="A116" s="2">
        <f t="shared" si="2"/>
        <v>112</v>
      </c>
      <c r="B116" s="7" t="s">
        <v>364</v>
      </c>
      <c r="C116" s="10" t="s">
        <v>110</v>
      </c>
      <c r="D116" s="5" t="s">
        <v>365</v>
      </c>
      <c r="E116" s="8">
        <v>5899672</v>
      </c>
      <c r="F116" s="29" t="s">
        <v>13</v>
      </c>
      <c r="G116" s="29" t="s">
        <v>52</v>
      </c>
      <c r="H116" s="34" t="s">
        <v>727</v>
      </c>
    </row>
    <row r="117" spans="1:8" ht="15" customHeight="1">
      <c r="A117" s="2">
        <f t="shared" si="2"/>
        <v>113</v>
      </c>
      <c r="B117" s="6" t="s">
        <v>366</v>
      </c>
      <c r="C117" s="9" t="s">
        <v>57</v>
      </c>
      <c r="D117" s="44" t="s">
        <v>58</v>
      </c>
      <c r="E117" s="5">
        <v>2360373</v>
      </c>
      <c r="F117" s="29" t="s">
        <v>13</v>
      </c>
      <c r="G117" s="29" t="s">
        <v>81</v>
      </c>
      <c r="H117" s="34" t="s">
        <v>709</v>
      </c>
    </row>
    <row r="118" spans="1:8" ht="15" customHeight="1">
      <c r="A118" s="2">
        <f t="shared" si="2"/>
        <v>114</v>
      </c>
      <c r="B118" s="14" t="s">
        <v>367</v>
      </c>
      <c r="C118" s="4" t="s">
        <v>163</v>
      </c>
      <c r="D118" s="4" t="s">
        <v>368</v>
      </c>
      <c r="E118" s="72">
        <v>3380696</v>
      </c>
      <c r="F118" s="4" t="s">
        <v>258</v>
      </c>
      <c r="G118" s="4" t="s">
        <v>259</v>
      </c>
      <c r="H118" s="34" t="s">
        <v>727</v>
      </c>
    </row>
    <row r="119" spans="1:8">
      <c r="A119" s="2">
        <f t="shared" si="2"/>
        <v>115</v>
      </c>
      <c r="B119" s="6" t="s">
        <v>369</v>
      </c>
      <c r="C119" s="8" t="s">
        <v>67</v>
      </c>
      <c r="D119" s="5" t="s">
        <v>370</v>
      </c>
      <c r="E119" s="8">
        <v>5886791</v>
      </c>
      <c r="F119" s="29" t="s">
        <v>13</v>
      </c>
      <c r="G119" s="29" t="s">
        <v>36</v>
      </c>
      <c r="H119" s="40" t="s">
        <v>41</v>
      </c>
    </row>
    <row r="120" spans="1:8">
      <c r="A120" s="2">
        <f t="shared" si="2"/>
        <v>116</v>
      </c>
      <c r="B120" s="14" t="s">
        <v>371</v>
      </c>
      <c r="C120" s="4" t="s">
        <v>372</v>
      </c>
      <c r="D120" s="5" t="s">
        <v>373</v>
      </c>
      <c r="E120" s="75">
        <v>3505766</v>
      </c>
      <c r="F120" s="4" t="s">
        <v>217</v>
      </c>
      <c r="G120" s="4" t="s">
        <v>374</v>
      </c>
      <c r="H120" s="4" t="s">
        <v>41</v>
      </c>
    </row>
    <row r="121" spans="1:8" ht="15" customHeight="1">
      <c r="A121" s="2">
        <f t="shared" si="2"/>
        <v>117</v>
      </c>
      <c r="B121" s="6" t="s">
        <v>375</v>
      </c>
      <c r="C121" s="9" t="s">
        <v>208</v>
      </c>
      <c r="D121" s="5" t="s">
        <v>209</v>
      </c>
      <c r="E121" s="5">
        <v>2370239</v>
      </c>
      <c r="F121" s="29" t="s">
        <v>13</v>
      </c>
      <c r="G121" s="29" t="s">
        <v>14</v>
      </c>
      <c r="H121" s="34" t="s">
        <v>709</v>
      </c>
    </row>
    <row r="122" spans="1:8" ht="15" customHeight="1">
      <c r="A122" s="2">
        <f t="shared" si="2"/>
        <v>118</v>
      </c>
      <c r="B122" s="6" t="s">
        <v>376</v>
      </c>
      <c r="C122" s="5" t="s">
        <v>377</v>
      </c>
      <c r="D122" s="5" t="s">
        <v>378</v>
      </c>
      <c r="E122" s="5">
        <v>3063621</v>
      </c>
      <c r="F122" s="29" t="s">
        <v>23</v>
      </c>
      <c r="G122" s="29" t="s">
        <v>379</v>
      </c>
      <c r="H122" s="34" t="s">
        <v>727</v>
      </c>
    </row>
    <row r="123" spans="1:8" ht="15" customHeight="1">
      <c r="A123" s="2">
        <f t="shared" si="2"/>
        <v>119</v>
      </c>
      <c r="B123" s="14" t="s">
        <v>380</v>
      </c>
      <c r="C123" s="4" t="s">
        <v>381</v>
      </c>
      <c r="D123" s="5" t="s">
        <v>51</v>
      </c>
      <c r="E123" s="75">
        <v>8296235</v>
      </c>
      <c r="F123" s="4" t="s">
        <v>157</v>
      </c>
      <c r="G123" s="4" t="s">
        <v>382</v>
      </c>
      <c r="H123" s="34" t="s">
        <v>727</v>
      </c>
    </row>
    <row r="124" spans="1:8" ht="15" customHeight="1">
      <c r="A124" s="2">
        <f t="shared" si="2"/>
        <v>120</v>
      </c>
      <c r="B124" s="6" t="s">
        <v>383</v>
      </c>
      <c r="C124" s="5" t="s">
        <v>302</v>
      </c>
      <c r="D124" s="5" t="s">
        <v>323</v>
      </c>
      <c r="E124" s="5">
        <v>2360268</v>
      </c>
      <c r="F124" s="29" t="s">
        <v>72</v>
      </c>
      <c r="G124" s="29" t="s">
        <v>384</v>
      </c>
      <c r="H124" s="34" t="s">
        <v>727</v>
      </c>
    </row>
    <row r="125" spans="1:8" ht="15" customHeight="1">
      <c r="A125" s="2">
        <f t="shared" si="2"/>
        <v>121</v>
      </c>
      <c r="B125" s="7" t="s">
        <v>385</v>
      </c>
      <c r="C125" s="15" t="s">
        <v>38</v>
      </c>
      <c r="D125" s="5" t="s">
        <v>386</v>
      </c>
      <c r="E125" s="8">
        <v>5893755</v>
      </c>
      <c r="F125" s="29" t="s">
        <v>13</v>
      </c>
      <c r="G125" s="29" t="s">
        <v>27</v>
      </c>
      <c r="H125" s="34" t="s">
        <v>28</v>
      </c>
    </row>
    <row r="126" spans="1:8">
      <c r="A126" s="2">
        <f t="shared" ref="A126:A188" si="3">+A125+1</f>
        <v>122</v>
      </c>
      <c r="B126" s="43" t="s">
        <v>387</v>
      </c>
      <c r="C126" s="5" t="s">
        <v>79</v>
      </c>
      <c r="D126" s="13" t="s">
        <v>80</v>
      </c>
      <c r="E126" s="5">
        <v>2450623</v>
      </c>
      <c r="F126" s="29" t="s">
        <v>13</v>
      </c>
      <c r="G126" s="29" t="s">
        <v>14</v>
      </c>
      <c r="H126" s="40" t="s">
        <v>41</v>
      </c>
    </row>
    <row r="127" spans="1:8" ht="15" customHeight="1">
      <c r="A127" s="2">
        <f t="shared" si="3"/>
        <v>123</v>
      </c>
      <c r="B127" s="14" t="s">
        <v>388</v>
      </c>
      <c r="C127" s="4" t="s">
        <v>389</v>
      </c>
      <c r="D127" s="5" t="s">
        <v>390</v>
      </c>
      <c r="E127" s="75">
        <v>8294909</v>
      </c>
      <c r="F127" s="4" t="s">
        <v>391</v>
      </c>
      <c r="G127" s="4" t="s">
        <v>392</v>
      </c>
      <c r="H127" s="34" t="s">
        <v>709</v>
      </c>
    </row>
    <row r="128" spans="1:8" ht="15" customHeight="1">
      <c r="A128" s="2">
        <f t="shared" si="3"/>
        <v>124</v>
      </c>
      <c r="B128" s="6" t="s">
        <v>393</v>
      </c>
      <c r="C128" s="9" t="s">
        <v>57</v>
      </c>
      <c r="D128" s="44" t="s">
        <v>58</v>
      </c>
      <c r="E128" s="5">
        <v>5008484</v>
      </c>
      <c r="F128" s="29" t="s">
        <v>13</v>
      </c>
      <c r="G128" s="29" t="s">
        <v>84</v>
      </c>
      <c r="H128" s="34" t="s">
        <v>709</v>
      </c>
    </row>
    <row r="129" spans="1:8" ht="15" customHeight="1">
      <c r="A129" s="2">
        <f t="shared" si="3"/>
        <v>125</v>
      </c>
      <c r="B129" s="14" t="s">
        <v>394</v>
      </c>
      <c r="C129" s="4" t="s">
        <v>199</v>
      </c>
      <c r="D129" s="4" t="s">
        <v>395</v>
      </c>
      <c r="E129" s="79">
        <v>6102638</v>
      </c>
      <c r="F129" s="4" t="s">
        <v>13</v>
      </c>
      <c r="G129" s="4" t="s">
        <v>84</v>
      </c>
      <c r="H129" s="34" t="s">
        <v>28</v>
      </c>
    </row>
    <row r="130" spans="1:8">
      <c r="A130" s="2">
        <f t="shared" si="3"/>
        <v>126</v>
      </c>
      <c r="B130" s="6" t="s">
        <v>396</v>
      </c>
      <c r="C130" s="9" t="s">
        <v>57</v>
      </c>
      <c r="D130" s="44" t="s">
        <v>58</v>
      </c>
      <c r="E130" s="5">
        <v>2362724</v>
      </c>
      <c r="F130" s="29" t="s">
        <v>13</v>
      </c>
      <c r="G130" s="29" t="s">
        <v>81</v>
      </c>
      <c r="H130" s="40" t="s">
        <v>41</v>
      </c>
    </row>
    <row r="131" spans="1:8" ht="15" customHeight="1">
      <c r="A131" s="2">
        <f t="shared" si="3"/>
        <v>127</v>
      </c>
      <c r="B131" s="47" t="s">
        <v>397</v>
      </c>
      <c r="C131" s="9" t="s">
        <v>188</v>
      </c>
      <c r="D131" s="13" t="s">
        <v>189</v>
      </c>
      <c r="E131" s="5">
        <v>2342383</v>
      </c>
      <c r="F131" s="29" t="s">
        <v>13</v>
      </c>
      <c r="G131" s="29" t="s">
        <v>32</v>
      </c>
      <c r="H131" s="34" t="s">
        <v>709</v>
      </c>
    </row>
    <row r="132" spans="1:8" ht="15" customHeight="1">
      <c r="A132" s="2">
        <f t="shared" si="3"/>
        <v>128</v>
      </c>
      <c r="B132" s="6" t="s">
        <v>398</v>
      </c>
      <c r="C132" s="9" t="s">
        <v>70</v>
      </c>
      <c r="D132" s="5" t="s">
        <v>71</v>
      </c>
      <c r="E132" s="76">
        <v>2383853</v>
      </c>
      <c r="F132" s="29" t="s">
        <v>13</v>
      </c>
      <c r="G132" s="29" t="s">
        <v>52</v>
      </c>
      <c r="H132" s="34" t="s">
        <v>727</v>
      </c>
    </row>
    <row r="133" spans="1:8">
      <c r="A133" s="2">
        <f t="shared" si="3"/>
        <v>129</v>
      </c>
      <c r="B133" s="45" t="s">
        <v>399</v>
      </c>
      <c r="C133" s="13" t="s">
        <v>349</v>
      </c>
      <c r="D133" s="46" t="s">
        <v>400</v>
      </c>
      <c r="E133" s="76">
        <v>2391961</v>
      </c>
      <c r="F133" s="29" t="s">
        <v>13</v>
      </c>
      <c r="G133" s="29" t="s">
        <v>32</v>
      </c>
      <c r="H133" s="40" t="s">
        <v>41</v>
      </c>
    </row>
    <row r="134" spans="1:8">
      <c r="A134" s="2">
        <f t="shared" si="3"/>
        <v>130</v>
      </c>
      <c r="B134" s="47" t="s">
        <v>401</v>
      </c>
      <c r="C134" s="9" t="s">
        <v>45</v>
      </c>
      <c r="D134" s="13" t="s">
        <v>46</v>
      </c>
      <c r="E134" s="77">
        <v>2392836</v>
      </c>
      <c r="F134" s="29" t="s">
        <v>13</v>
      </c>
      <c r="G134" s="29" t="s">
        <v>32</v>
      </c>
      <c r="H134" s="40" t="s">
        <v>41</v>
      </c>
    </row>
    <row r="135" spans="1:8" ht="15" customHeight="1">
      <c r="A135" s="2">
        <f t="shared" si="3"/>
        <v>131</v>
      </c>
      <c r="B135" s="59" t="s">
        <v>402</v>
      </c>
      <c r="C135" s="9" t="s">
        <v>403</v>
      </c>
      <c r="D135" s="13" t="s">
        <v>58</v>
      </c>
      <c r="E135" s="5">
        <v>2361779</v>
      </c>
      <c r="F135" s="29" t="s">
        <v>13</v>
      </c>
      <c r="G135" s="29" t="s">
        <v>32</v>
      </c>
      <c r="H135" s="34" t="s">
        <v>709</v>
      </c>
    </row>
    <row r="136" spans="1:8" ht="15" customHeight="1">
      <c r="A136" s="2">
        <f t="shared" si="3"/>
        <v>132</v>
      </c>
      <c r="B136" s="6" t="s">
        <v>404</v>
      </c>
      <c r="C136" s="10" t="s">
        <v>133</v>
      </c>
      <c r="D136" s="5" t="s">
        <v>405</v>
      </c>
      <c r="E136" s="8">
        <v>5870992</v>
      </c>
      <c r="F136" s="29" t="s">
        <v>13</v>
      </c>
      <c r="G136" s="29" t="s">
        <v>27</v>
      </c>
      <c r="H136" s="34" t="s">
        <v>28</v>
      </c>
    </row>
    <row r="137" spans="1:8" ht="15" customHeight="1">
      <c r="A137" s="2">
        <f t="shared" si="3"/>
        <v>133</v>
      </c>
      <c r="B137" s="6" t="s">
        <v>406</v>
      </c>
      <c r="C137" s="8" t="s">
        <v>67</v>
      </c>
      <c r="D137" s="5" t="s">
        <v>407</v>
      </c>
      <c r="E137" s="8">
        <v>5891736</v>
      </c>
      <c r="F137" s="29" t="s">
        <v>13</v>
      </c>
      <c r="G137" s="29" t="s">
        <v>32</v>
      </c>
      <c r="H137" s="34" t="s">
        <v>727</v>
      </c>
    </row>
    <row r="138" spans="1:8" ht="15" customHeight="1">
      <c r="A138" s="2">
        <f t="shared" si="3"/>
        <v>134</v>
      </c>
      <c r="B138" s="6" t="s">
        <v>408</v>
      </c>
      <c r="C138" s="5" t="s">
        <v>313</v>
      </c>
      <c r="D138" s="5" t="s">
        <v>409</v>
      </c>
      <c r="E138" s="5">
        <v>2325152</v>
      </c>
      <c r="F138" s="29" t="s">
        <v>18</v>
      </c>
      <c r="G138" s="29" t="s">
        <v>77</v>
      </c>
      <c r="H138" s="34" t="s">
        <v>727</v>
      </c>
    </row>
    <row r="139" spans="1:8">
      <c r="A139" s="2">
        <f t="shared" si="3"/>
        <v>135</v>
      </c>
      <c r="B139" s="6" t="s">
        <v>410</v>
      </c>
      <c r="C139" s="10" t="s">
        <v>133</v>
      </c>
      <c r="D139" s="5" t="s">
        <v>411</v>
      </c>
      <c r="E139" s="8">
        <v>5875854</v>
      </c>
      <c r="F139" s="29" t="s">
        <v>13</v>
      </c>
      <c r="G139" s="29" t="s">
        <v>14</v>
      </c>
      <c r="H139" s="40" t="s">
        <v>41</v>
      </c>
    </row>
    <row r="140" spans="1:8" ht="15" customHeight="1">
      <c r="A140" s="2">
        <f t="shared" si="3"/>
        <v>136</v>
      </c>
      <c r="B140" s="14" t="s">
        <v>412</v>
      </c>
      <c r="C140" s="4" t="s">
        <v>413</v>
      </c>
      <c r="D140" s="5" t="s">
        <v>414</v>
      </c>
      <c r="E140" s="75">
        <v>8294453</v>
      </c>
      <c r="F140" s="4" t="s">
        <v>391</v>
      </c>
      <c r="G140" s="4" t="s">
        <v>415</v>
      </c>
      <c r="H140" s="34" t="s">
        <v>727</v>
      </c>
    </row>
    <row r="141" spans="1:8">
      <c r="A141" s="2">
        <f t="shared" si="3"/>
        <v>137</v>
      </c>
      <c r="B141" s="14" t="s">
        <v>416</v>
      </c>
      <c r="C141" s="4" t="s">
        <v>142</v>
      </c>
      <c r="D141" s="4" t="s">
        <v>417</v>
      </c>
      <c r="E141" s="75">
        <v>4405005</v>
      </c>
      <c r="F141" s="4" t="s">
        <v>96</v>
      </c>
      <c r="G141" s="4" t="s">
        <v>48</v>
      </c>
      <c r="H141" s="4" t="s">
        <v>41</v>
      </c>
    </row>
    <row r="142" spans="1:8" ht="15" customHeight="1">
      <c r="A142" s="2">
        <f t="shared" si="3"/>
        <v>138</v>
      </c>
      <c r="B142" s="14" t="s">
        <v>418</v>
      </c>
      <c r="C142" s="4" t="s">
        <v>419</v>
      </c>
      <c r="D142" s="4" t="s">
        <v>420</v>
      </c>
      <c r="E142" s="75">
        <v>8251746</v>
      </c>
      <c r="F142" s="4" t="s">
        <v>391</v>
      </c>
      <c r="G142" s="4" t="s">
        <v>421</v>
      </c>
      <c r="H142" s="34" t="s">
        <v>727</v>
      </c>
    </row>
    <row r="143" spans="1:8" ht="15" customHeight="1">
      <c r="A143" s="2">
        <f t="shared" si="3"/>
        <v>139</v>
      </c>
      <c r="B143" s="6" t="s">
        <v>423</v>
      </c>
      <c r="C143" s="5" t="s">
        <v>126</v>
      </c>
      <c r="D143" s="36" t="s">
        <v>127</v>
      </c>
      <c r="E143" s="5">
        <v>2334402</v>
      </c>
      <c r="F143" s="29" t="s">
        <v>13</v>
      </c>
      <c r="G143" s="29" t="s">
        <v>32</v>
      </c>
      <c r="H143" s="34" t="s">
        <v>28</v>
      </c>
    </row>
    <row r="144" spans="1:8">
      <c r="A144" s="2">
        <f t="shared" si="3"/>
        <v>140</v>
      </c>
      <c r="B144" s="6" t="s">
        <v>424</v>
      </c>
      <c r="C144" s="8" t="s">
        <v>67</v>
      </c>
      <c r="D144" s="5" t="s">
        <v>425</v>
      </c>
      <c r="E144" s="8">
        <v>5900557</v>
      </c>
      <c r="F144" s="29" t="s">
        <v>13</v>
      </c>
      <c r="G144" s="29" t="s">
        <v>84</v>
      </c>
      <c r="H144" s="34" t="s">
        <v>41</v>
      </c>
    </row>
    <row r="145" spans="1:8">
      <c r="A145" s="2">
        <f t="shared" si="3"/>
        <v>141</v>
      </c>
      <c r="B145" s="6" t="s">
        <v>426</v>
      </c>
      <c r="C145" s="9" t="s">
        <v>21</v>
      </c>
      <c r="D145" s="13" t="s">
        <v>22</v>
      </c>
      <c r="E145" s="77">
        <v>2371995</v>
      </c>
      <c r="F145" s="29" t="s">
        <v>13</v>
      </c>
      <c r="G145" s="29" t="s">
        <v>14</v>
      </c>
      <c r="H145" s="40" t="s">
        <v>41</v>
      </c>
    </row>
    <row r="146" spans="1:8" ht="15" customHeight="1">
      <c r="A146" s="2">
        <f t="shared" si="3"/>
        <v>142</v>
      </c>
      <c r="B146" s="6" t="s">
        <v>427</v>
      </c>
      <c r="C146" s="5" t="s">
        <v>126</v>
      </c>
      <c r="D146" s="61" t="s">
        <v>127</v>
      </c>
      <c r="E146" s="5">
        <v>2373408</v>
      </c>
      <c r="F146" s="29" t="s">
        <v>428</v>
      </c>
      <c r="G146" s="29" t="s">
        <v>429</v>
      </c>
      <c r="H146" s="34" t="s">
        <v>727</v>
      </c>
    </row>
    <row r="147" spans="1:8" ht="15" customHeight="1">
      <c r="A147" s="2">
        <f t="shared" si="3"/>
        <v>143</v>
      </c>
      <c r="B147" s="6" t="s">
        <v>430</v>
      </c>
      <c r="C147" s="8" t="s">
        <v>67</v>
      </c>
      <c r="D147" s="5" t="s">
        <v>431</v>
      </c>
      <c r="E147" s="8">
        <v>5899974</v>
      </c>
      <c r="F147" s="29" t="s">
        <v>13</v>
      </c>
      <c r="G147" s="29" t="s">
        <v>27</v>
      </c>
      <c r="H147" s="34" t="s">
        <v>28</v>
      </c>
    </row>
    <row r="148" spans="1:8" ht="15" customHeight="1">
      <c r="A148" s="2">
        <f t="shared" si="3"/>
        <v>144</v>
      </c>
      <c r="B148" s="6" t="s">
        <v>432</v>
      </c>
      <c r="C148" s="8" t="s">
        <v>67</v>
      </c>
      <c r="D148" s="5" t="s">
        <v>124</v>
      </c>
      <c r="E148" s="8">
        <v>5903513</v>
      </c>
      <c r="F148" s="29" t="s">
        <v>13</v>
      </c>
      <c r="G148" s="29" t="s">
        <v>52</v>
      </c>
      <c r="H148" s="34" t="s">
        <v>727</v>
      </c>
    </row>
    <row r="149" spans="1:8" ht="15" customHeight="1">
      <c r="A149" s="2">
        <f t="shared" si="3"/>
        <v>145</v>
      </c>
      <c r="B149" s="7" t="s">
        <v>433</v>
      </c>
      <c r="C149" s="10" t="s">
        <v>147</v>
      </c>
      <c r="D149" s="5" t="s">
        <v>434</v>
      </c>
      <c r="E149" s="8">
        <v>5850495</v>
      </c>
      <c r="F149" s="29" t="s">
        <v>13</v>
      </c>
      <c r="G149" s="29" t="s">
        <v>32</v>
      </c>
      <c r="H149" s="35" t="s">
        <v>28</v>
      </c>
    </row>
    <row r="150" spans="1:8" ht="15" customHeight="1">
      <c r="A150" s="2">
        <f t="shared" si="3"/>
        <v>146</v>
      </c>
      <c r="B150" s="14" t="s">
        <v>435</v>
      </c>
      <c r="C150" s="4" t="s">
        <v>305</v>
      </c>
      <c r="D150" s="4" t="s">
        <v>436</v>
      </c>
      <c r="E150" s="75">
        <v>6175201</v>
      </c>
      <c r="F150" s="4" t="s">
        <v>13</v>
      </c>
      <c r="G150" s="4" t="s">
        <v>84</v>
      </c>
      <c r="H150" s="34" t="s">
        <v>709</v>
      </c>
    </row>
    <row r="151" spans="1:8" ht="15" customHeight="1">
      <c r="A151" s="2">
        <f t="shared" si="3"/>
        <v>147</v>
      </c>
      <c r="B151" s="14" t="s">
        <v>437</v>
      </c>
      <c r="C151" s="4" t="s">
        <v>438</v>
      </c>
      <c r="D151" s="5" t="s">
        <v>439</v>
      </c>
      <c r="E151" s="75">
        <v>4018672</v>
      </c>
      <c r="F151" s="4" t="s">
        <v>152</v>
      </c>
      <c r="G151" s="4" t="s">
        <v>440</v>
      </c>
      <c r="H151" s="34" t="s">
        <v>709</v>
      </c>
    </row>
    <row r="152" spans="1:8" ht="15" customHeight="1">
      <c r="A152" s="2">
        <f t="shared" si="3"/>
        <v>148</v>
      </c>
      <c r="B152" s="6" t="s">
        <v>441</v>
      </c>
      <c r="C152" s="9" t="s">
        <v>70</v>
      </c>
      <c r="D152" s="5" t="s">
        <v>71</v>
      </c>
      <c r="E152" s="5">
        <v>3366855</v>
      </c>
      <c r="F152" s="29" t="s">
        <v>258</v>
      </c>
      <c r="G152" s="29" t="s">
        <v>442</v>
      </c>
      <c r="H152" s="34" t="s">
        <v>709</v>
      </c>
    </row>
    <row r="153" spans="1:8" ht="15" customHeight="1">
      <c r="A153" s="2">
        <f t="shared" si="3"/>
        <v>149</v>
      </c>
      <c r="B153" s="6" t="s">
        <v>443</v>
      </c>
      <c r="C153" s="9" t="s">
        <v>208</v>
      </c>
      <c r="D153" s="5" t="s">
        <v>209</v>
      </c>
      <c r="E153" s="5">
        <v>2414139</v>
      </c>
      <c r="F153" s="29" t="s">
        <v>13</v>
      </c>
      <c r="G153" s="29" t="s">
        <v>52</v>
      </c>
      <c r="H153" s="34" t="s">
        <v>709</v>
      </c>
    </row>
    <row r="154" spans="1:8" ht="15" customHeight="1">
      <c r="A154" s="2">
        <f t="shared" si="3"/>
        <v>150</v>
      </c>
      <c r="B154" s="14" t="s">
        <v>444</v>
      </c>
      <c r="C154" s="4" t="s">
        <v>413</v>
      </c>
      <c r="D154" s="5" t="s">
        <v>445</v>
      </c>
      <c r="E154" s="75">
        <v>8289204</v>
      </c>
      <c r="F154" s="4" t="s">
        <v>13</v>
      </c>
      <c r="G154" s="4" t="s">
        <v>14</v>
      </c>
      <c r="H154" s="34" t="s">
        <v>28</v>
      </c>
    </row>
    <row r="155" spans="1:8">
      <c r="A155" s="2">
        <f t="shared" si="3"/>
        <v>151</v>
      </c>
      <c r="B155" s="7" t="s">
        <v>446</v>
      </c>
      <c r="C155" s="8" t="s">
        <v>38</v>
      </c>
      <c r="D155" s="5" t="s">
        <v>447</v>
      </c>
      <c r="E155" s="8">
        <v>4554353</v>
      </c>
      <c r="F155" s="29" t="s">
        <v>13</v>
      </c>
      <c r="G155" s="29" t="s">
        <v>40</v>
      </c>
      <c r="H155" s="34" t="s">
        <v>41</v>
      </c>
    </row>
    <row r="156" spans="1:8" ht="15" customHeight="1">
      <c r="A156" s="2">
        <f t="shared" si="3"/>
        <v>152</v>
      </c>
      <c r="B156" s="7" t="s">
        <v>448</v>
      </c>
      <c r="C156" s="8" t="s">
        <v>34</v>
      </c>
      <c r="D156" s="5" t="s">
        <v>449</v>
      </c>
      <c r="E156" s="8">
        <v>5899591</v>
      </c>
      <c r="F156" s="29" t="s">
        <v>13</v>
      </c>
      <c r="G156" s="29" t="s">
        <v>52</v>
      </c>
      <c r="H156" s="34" t="s">
        <v>709</v>
      </c>
    </row>
    <row r="157" spans="1:8" ht="15" customHeight="1">
      <c r="A157" s="2">
        <f t="shared" si="3"/>
        <v>153</v>
      </c>
      <c r="B157" s="7" t="s">
        <v>450</v>
      </c>
      <c r="C157" s="8" t="s">
        <v>271</v>
      </c>
      <c r="D157" s="5" t="s">
        <v>103</v>
      </c>
      <c r="E157" s="8">
        <v>5902053</v>
      </c>
      <c r="F157" s="29" t="s">
        <v>13</v>
      </c>
      <c r="G157" s="29" t="s">
        <v>27</v>
      </c>
      <c r="H157" s="34" t="s">
        <v>28</v>
      </c>
    </row>
    <row r="158" spans="1:8" ht="15" customHeight="1">
      <c r="A158" s="2">
        <f t="shared" si="3"/>
        <v>154</v>
      </c>
      <c r="B158" s="6" t="s">
        <v>451</v>
      </c>
      <c r="C158" s="5" t="s">
        <v>21</v>
      </c>
      <c r="D158" s="5" t="s">
        <v>22</v>
      </c>
      <c r="E158" s="5">
        <v>2374099</v>
      </c>
      <c r="F158" s="29" t="s">
        <v>72</v>
      </c>
      <c r="G158" s="29" t="s">
        <v>284</v>
      </c>
      <c r="H158" s="34" t="s">
        <v>727</v>
      </c>
    </row>
    <row r="159" spans="1:8" ht="15" customHeight="1">
      <c r="A159" s="2">
        <f t="shared" si="3"/>
        <v>155</v>
      </c>
      <c r="B159" s="6" t="s">
        <v>452</v>
      </c>
      <c r="C159" s="5" t="s">
        <v>126</v>
      </c>
      <c r="D159" s="5" t="s">
        <v>127</v>
      </c>
      <c r="E159" s="5">
        <v>2382237</v>
      </c>
      <c r="F159" s="29" t="s">
        <v>453</v>
      </c>
      <c r="G159" s="29" t="s">
        <v>454</v>
      </c>
      <c r="H159" s="34" t="s">
        <v>709</v>
      </c>
    </row>
    <row r="160" spans="1:8" ht="15" customHeight="1">
      <c r="A160" s="2">
        <f t="shared" si="3"/>
        <v>156</v>
      </c>
      <c r="B160" s="6" t="s">
        <v>455</v>
      </c>
      <c r="C160" s="9" t="s">
        <v>208</v>
      </c>
      <c r="D160" s="5" t="s">
        <v>209</v>
      </c>
      <c r="E160" s="5">
        <v>2361728</v>
      </c>
      <c r="F160" s="29" t="s">
        <v>13</v>
      </c>
      <c r="G160" s="29" t="s">
        <v>84</v>
      </c>
      <c r="H160" s="34" t="s">
        <v>709</v>
      </c>
    </row>
    <row r="161" spans="1:8" ht="15" customHeight="1">
      <c r="A161" s="2">
        <f t="shared" si="3"/>
        <v>157</v>
      </c>
      <c r="B161" s="14" t="s">
        <v>456</v>
      </c>
      <c r="C161" s="4" t="s">
        <v>457</v>
      </c>
      <c r="D161" s="4" t="s">
        <v>431</v>
      </c>
      <c r="E161" s="72">
        <v>5903254</v>
      </c>
      <c r="F161" s="4" t="s">
        <v>13</v>
      </c>
      <c r="G161" s="4" t="s">
        <v>458</v>
      </c>
      <c r="H161" s="34" t="s">
        <v>709</v>
      </c>
    </row>
    <row r="162" spans="1:8" ht="15" customHeight="1">
      <c r="A162" s="2">
        <f t="shared" si="3"/>
        <v>158</v>
      </c>
      <c r="B162" s="14" t="s">
        <v>459</v>
      </c>
      <c r="C162" s="4" t="s">
        <v>136</v>
      </c>
      <c r="D162" s="4" t="s">
        <v>118</v>
      </c>
      <c r="E162" s="78">
        <v>6038972</v>
      </c>
      <c r="F162" s="4" t="s">
        <v>13</v>
      </c>
      <c r="G162" s="4" t="s">
        <v>27</v>
      </c>
      <c r="H162" s="34" t="s">
        <v>28</v>
      </c>
    </row>
    <row r="163" spans="1:8" ht="15" customHeight="1">
      <c r="A163" s="2">
        <f t="shared" si="3"/>
        <v>159</v>
      </c>
      <c r="B163" s="7" t="s">
        <v>460</v>
      </c>
      <c r="C163" s="8" t="s">
        <v>34</v>
      </c>
      <c r="D163" s="5" t="s">
        <v>461</v>
      </c>
      <c r="E163" s="8">
        <v>5899613</v>
      </c>
      <c r="F163" s="29" t="s">
        <v>13</v>
      </c>
      <c r="G163" s="29" t="s">
        <v>27</v>
      </c>
      <c r="H163" s="34" t="s">
        <v>28</v>
      </c>
    </row>
    <row r="164" spans="1:8" ht="15" customHeight="1">
      <c r="A164" s="2">
        <f t="shared" si="3"/>
        <v>160</v>
      </c>
      <c r="B164" s="14" t="s">
        <v>462</v>
      </c>
      <c r="C164" s="3" t="s">
        <v>463</v>
      </c>
      <c r="D164" s="4" t="s">
        <v>464</v>
      </c>
      <c r="E164" s="3">
        <v>5905095</v>
      </c>
      <c r="F164" s="29" t="s">
        <v>13</v>
      </c>
      <c r="G164" s="29" t="s">
        <v>52</v>
      </c>
      <c r="H164" s="34" t="s">
        <v>727</v>
      </c>
    </row>
    <row r="165" spans="1:8">
      <c r="A165" s="2">
        <f t="shared" si="3"/>
        <v>161</v>
      </c>
      <c r="B165" s="7" t="s">
        <v>465</v>
      </c>
      <c r="C165" s="8" t="s">
        <v>34</v>
      </c>
      <c r="D165" s="5" t="s">
        <v>466</v>
      </c>
      <c r="E165" s="8">
        <v>5868521</v>
      </c>
      <c r="F165" s="29" t="s">
        <v>13</v>
      </c>
      <c r="G165" s="29" t="s">
        <v>84</v>
      </c>
      <c r="H165" s="34" t="s">
        <v>41</v>
      </c>
    </row>
    <row r="166" spans="1:8" ht="15" customHeight="1">
      <c r="A166" s="2">
        <f t="shared" si="3"/>
        <v>162</v>
      </c>
      <c r="B166" s="7" t="s">
        <v>467</v>
      </c>
      <c r="C166" s="8" t="s">
        <v>38</v>
      </c>
      <c r="D166" s="5" t="s">
        <v>303</v>
      </c>
      <c r="E166" s="8">
        <v>5901596</v>
      </c>
      <c r="F166" s="29" t="s">
        <v>13</v>
      </c>
      <c r="G166" s="29" t="s">
        <v>52</v>
      </c>
      <c r="H166" s="35" t="s">
        <v>28</v>
      </c>
    </row>
    <row r="167" spans="1:8" ht="15" customHeight="1">
      <c r="A167" s="2">
        <f t="shared" si="3"/>
        <v>163</v>
      </c>
      <c r="B167" s="6" t="s">
        <v>468</v>
      </c>
      <c r="C167" s="10" t="s">
        <v>133</v>
      </c>
      <c r="D167" s="5" t="s">
        <v>469</v>
      </c>
      <c r="E167" s="8">
        <v>5876435</v>
      </c>
      <c r="F167" s="29" t="s">
        <v>13</v>
      </c>
      <c r="G167" s="29" t="s">
        <v>27</v>
      </c>
      <c r="H167" s="34" t="s">
        <v>28</v>
      </c>
    </row>
    <row r="168" spans="1:8" ht="15" customHeight="1">
      <c r="A168" s="2">
        <f t="shared" si="3"/>
        <v>164</v>
      </c>
      <c r="B168" s="6" t="s">
        <v>470</v>
      </c>
      <c r="C168" s="5" t="s">
        <v>16</v>
      </c>
      <c r="D168" s="5" t="s">
        <v>471</v>
      </c>
      <c r="E168" s="5">
        <v>2373521</v>
      </c>
      <c r="F168" s="29" t="s">
        <v>13</v>
      </c>
      <c r="G168" s="29" t="s">
        <v>27</v>
      </c>
      <c r="H168" s="34" t="s">
        <v>28</v>
      </c>
    </row>
    <row r="169" spans="1:8" ht="15" customHeight="1">
      <c r="A169" s="2">
        <f t="shared" si="3"/>
        <v>165</v>
      </c>
      <c r="B169" s="14" t="s">
        <v>472</v>
      </c>
      <c r="C169" s="4" t="s">
        <v>265</v>
      </c>
      <c r="D169" s="5" t="s">
        <v>473</v>
      </c>
      <c r="E169" s="75">
        <v>6349609</v>
      </c>
      <c r="F169" s="4" t="s">
        <v>13</v>
      </c>
      <c r="G169" s="4" t="s">
        <v>14</v>
      </c>
      <c r="H169" s="34" t="s">
        <v>727</v>
      </c>
    </row>
    <row r="170" spans="1:8">
      <c r="A170" s="2">
        <f t="shared" si="3"/>
        <v>166</v>
      </c>
      <c r="B170" s="6" t="s">
        <v>474</v>
      </c>
      <c r="C170" s="9" t="s">
        <v>475</v>
      </c>
      <c r="D170" s="13" t="s">
        <v>318</v>
      </c>
      <c r="E170" s="5">
        <v>2346095</v>
      </c>
      <c r="F170" s="29" t="s">
        <v>47</v>
      </c>
      <c r="G170" s="29" t="s">
        <v>48</v>
      </c>
      <c r="H170" s="34" t="s">
        <v>41</v>
      </c>
    </row>
    <row r="171" spans="1:8" ht="15" customHeight="1">
      <c r="A171" s="2">
        <f t="shared" si="3"/>
        <v>167</v>
      </c>
      <c r="B171" s="14" t="s">
        <v>476</v>
      </c>
      <c r="C171" s="4" t="s">
        <v>477</v>
      </c>
      <c r="D171" s="4" t="s">
        <v>461</v>
      </c>
      <c r="E171" s="75">
        <v>6130542</v>
      </c>
      <c r="F171" s="4" t="s">
        <v>13</v>
      </c>
      <c r="G171" s="4" t="s">
        <v>84</v>
      </c>
      <c r="H171" s="34" t="s">
        <v>727</v>
      </c>
    </row>
    <row r="172" spans="1:8">
      <c r="A172" s="2">
        <f t="shared" si="3"/>
        <v>168</v>
      </c>
      <c r="B172" s="7" t="s">
        <v>478</v>
      </c>
      <c r="C172" s="8" t="s">
        <v>38</v>
      </c>
      <c r="D172" s="5" t="s">
        <v>479</v>
      </c>
      <c r="E172" s="8">
        <v>5897009</v>
      </c>
      <c r="F172" s="29" t="s">
        <v>13</v>
      </c>
      <c r="G172" s="29" t="s">
        <v>84</v>
      </c>
      <c r="H172" s="4" t="s">
        <v>41</v>
      </c>
    </row>
    <row r="173" spans="1:8" ht="15" customHeight="1">
      <c r="A173" s="2">
        <f t="shared" si="3"/>
        <v>169</v>
      </c>
      <c r="B173" s="6" t="s">
        <v>480</v>
      </c>
      <c r="C173" s="9" t="s">
        <v>16</v>
      </c>
      <c r="D173" s="5" t="s">
        <v>17</v>
      </c>
      <c r="E173" s="5">
        <v>2324849</v>
      </c>
      <c r="F173" s="29" t="s">
        <v>18</v>
      </c>
      <c r="G173" s="29" t="s">
        <v>481</v>
      </c>
      <c r="H173" s="34" t="s">
        <v>727</v>
      </c>
    </row>
    <row r="174" spans="1:8" ht="15" customHeight="1">
      <c r="A174" s="2">
        <f t="shared" si="3"/>
        <v>170</v>
      </c>
      <c r="B174" s="41" t="s">
        <v>482</v>
      </c>
      <c r="C174" s="13" t="s">
        <v>349</v>
      </c>
      <c r="D174" s="46" t="s">
        <v>400</v>
      </c>
      <c r="E174" s="76">
        <v>2415038</v>
      </c>
      <c r="F174" s="29" t="s">
        <v>13</v>
      </c>
      <c r="G174" s="29" t="s">
        <v>14</v>
      </c>
      <c r="H174" s="34" t="s">
        <v>709</v>
      </c>
    </row>
    <row r="175" spans="1:8" ht="15" customHeight="1">
      <c r="A175" s="2">
        <f t="shared" si="3"/>
        <v>171</v>
      </c>
      <c r="B175" s="6" t="s">
        <v>483</v>
      </c>
      <c r="C175" s="5" t="s">
        <v>313</v>
      </c>
      <c r="D175" s="5" t="s">
        <v>214</v>
      </c>
      <c r="E175" s="5">
        <v>4183495</v>
      </c>
      <c r="F175" s="29" t="s">
        <v>314</v>
      </c>
      <c r="G175" s="29" t="s">
        <v>484</v>
      </c>
      <c r="H175" s="34" t="s">
        <v>28</v>
      </c>
    </row>
    <row r="176" spans="1:8">
      <c r="A176" s="2">
        <f t="shared" si="3"/>
        <v>172</v>
      </c>
      <c r="B176" s="6" t="s">
        <v>485</v>
      </c>
      <c r="C176" s="10" t="s">
        <v>133</v>
      </c>
      <c r="D176" s="5" t="s">
        <v>486</v>
      </c>
      <c r="E176" s="8">
        <v>5881692</v>
      </c>
      <c r="F176" s="29" t="s">
        <v>13</v>
      </c>
      <c r="G176" s="29" t="s">
        <v>84</v>
      </c>
      <c r="H176" s="34" t="s">
        <v>41</v>
      </c>
    </row>
    <row r="177" spans="1:8" ht="15" customHeight="1">
      <c r="A177" s="2">
        <f t="shared" si="3"/>
        <v>173</v>
      </c>
      <c r="B177" s="14" t="s">
        <v>487</v>
      </c>
      <c r="C177" s="3" t="s">
        <v>173</v>
      </c>
      <c r="D177" s="4" t="s">
        <v>488</v>
      </c>
      <c r="E177" s="3">
        <v>5894948</v>
      </c>
      <c r="F177" s="29" t="s">
        <v>13</v>
      </c>
      <c r="G177" s="29" t="s">
        <v>14</v>
      </c>
      <c r="H177" s="34" t="s">
        <v>28</v>
      </c>
    </row>
    <row r="178" spans="1:8" ht="15" customHeight="1">
      <c r="A178" s="2">
        <f t="shared" si="3"/>
        <v>174</v>
      </c>
      <c r="B178" s="6" t="s">
        <v>489</v>
      </c>
      <c r="C178" s="8" t="s">
        <v>67</v>
      </c>
      <c r="D178" s="5" t="s">
        <v>490</v>
      </c>
      <c r="E178" s="8">
        <v>5903513</v>
      </c>
      <c r="F178" s="29" t="s">
        <v>13</v>
      </c>
      <c r="G178" s="29" t="s">
        <v>14</v>
      </c>
      <c r="H178" s="40" t="s">
        <v>28</v>
      </c>
    </row>
    <row r="179" spans="1:8" ht="15" customHeight="1">
      <c r="A179" s="2">
        <f t="shared" si="3"/>
        <v>175</v>
      </c>
      <c r="B179" s="7" t="s">
        <v>491</v>
      </c>
      <c r="C179" s="8" t="s">
        <v>110</v>
      </c>
      <c r="D179" s="5" t="s">
        <v>492</v>
      </c>
      <c r="E179" s="8">
        <v>5879426</v>
      </c>
      <c r="F179" s="29" t="s">
        <v>13</v>
      </c>
      <c r="G179" s="29" t="s">
        <v>14</v>
      </c>
      <c r="H179" s="40" t="s">
        <v>28</v>
      </c>
    </row>
    <row r="180" spans="1:8">
      <c r="A180" s="2">
        <f t="shared" si="3"/>
        <v>176</v>
      </c>
      <c r="B180" s="6" t="s">
        <v>493</v>
      </c>
      <c r="C180" s="8" t="s">
        <v>67</v>
      </c>
      <c r="D180" s="5" t="s">
        <v>494</v>
      </c>
      <c r="E180" s="8">
        <v>4554396</v>
      </c>
      <c r="F180" s="29" t="s">
        <v>13</v>
      </c>
      <c r="G180" s="29" t="s">
        <v>40</v>
      </c>
      <c r="H180" s="34" t="s">
        <v>41</v>
      </c>
    </row>
    <row r="181" spans="1:8">
      <c r="A181" s="2">
        <f t="shared" si="3"/>
        <v>177</v>
      </c>
      <c r="B181" s="7" t="s">
        <v>495</v>
      </c>
      <c r="C181" s="8" t="s">
        <v>241</v>
      </c>
      <c r="D181" s="5" t="s">
        <v>360</v>
      </c>
      <c r="E181" s="5">
        <v>5898706</v>
      </c>
      <c r="F181" s="29" t="s">
        <v>13</v>
      </c>
      <c r="G181" s="29" t="s">
        <v>52</v>
      </c>
      <c r="H181" s="35" t="s">
        <v>41</v>
      </c>
    </row>
    <row r="182" spans="1:8" ht="15" customHeight="1">
      <c r="A182" s="2">
        <f t="shared" si="3"/>
        <v>178</v>
      </c>
      <c r="B182" s="6" t="s">
        <v>496</v>
      </c>
      <c r="C182" s="5" t="s">
        <v>126</v>
      </c>
      <c r="D182" s="5" t="s">
        <v>127</v>
      </c>
      <c r="E182" s="5">
        <v>2450348</v>
      </c>
      <c r="F182" s="29" t="s">
        <v>453</v>
      </c>
      <c r="G182" s="29" t="s">
        <v>497</v>
      </c>
      <c r="H182" s="34" t="s">
        <v>709</v>
      </c>
    </row>
    <row r="183" spans="1:8" ht="15" customHeight="1">
      <c r="A183" s="2">
        <f t="shared" si="3"/>
        <v>179</v>
      </c>
      <c r="B183" s="14" t="s">
        <v>498</v>
      </c>
      <c r="C183" s="3" t="s">
        <v>263</v>
      </c>
      <c r="D183" s="4" t="s">
        <v>499</v>
      </c>
      <c r="E183" s="3">
        <v>5900336</v>
      </c>
      <c r="F183" s="29" t="s">
        <v>13</v>
      </c>
      <c r="G183" s="29" t="s">
        <v>27</v>
      </c>
      <c r="H183" s="34" t="s">
        <v>28</v>
      </c>
    </row>
    <row r="184" spans="1:8" ht="15" customHeight="1">
      <c r="A184" s="2">
        <f t="shared" si="3"/>
        <v>180</v>
      </c>
      <c r="B184" s="14" t="s">
        <v>500</v>
      </c>
      <c r="C184" s="4" t="s">
        <v>501</v>
      </c>
      <c r="D184" s="5" t="s">
        <v>278</v>
      </c>
      <c r="E184" s="75">
        <v>3872939</v>
      </c>
      <c r="F184" s="4" t="s">
        <v>281</v>
      </c>
      <c r="G184" s="4" t="s">
        <v>502</v>
      </c>
      <c r="H184" s="34" t="s">
        <v>727</v>
      </c>
    </row>
    <row r="185" spans="1:8" ht="15" customHeight="1">
      <c r="A185" s="2">
        <f t="shared" si="3"/>
        <v>181</v>
      </c>
      <c r="B185" s="6" t="s">
        <v>503</v>
      </c>
      <c r="C185" s="5" t="s">
        <v>504</v>
      </c>
      <c r="D185" s="5" t="s">
        <v>274</v>
      </c>
      <c r="E185" s="5">
        <v>5234301</v>
      </c>
      <c r="F185" s="29" t="s">
        <v>13</v>
      </c>
      <c r="G185" s="29" t="s">
        <v>81</v>
      </c>
      <c r="H185" s="40" t="s">
        <v>28</v>
      </c>
    </row>
    <row r="186" spans="1:8" ht="15" customHeight="1">
      <c r="A186" s="2">
        <f t="shared" si="3"/>
        <v>182</v>
      </c>
      <c r="B186" s="6" t="s">
        <v>505</v>
      </c>
      <c r="C186" s="5" t="s">
        <v>126</v>
      </c>
      <c r="D186" s="60" t="s">
        <v>127</v>
      </c>
      <c r="E186" s="5">
        <v>2379201</v>
      </c>
      <c r="F186" s="29" t="s">
        <v>13</v>
      </c>
      <c r="G186" s="29" t="s">
        <v>32</v>
      </c>
      <c r="H186" s="34" t="s">
        <v>709</v>
      </c>
    </row>
    <row r="187" spans="1:8" ht="15" customHeight="1">
      <c r="A187" s="2">
        <f t="shared" si="3"/>
        <v>183</v>
      </c>
      <c r="B187" s="6" t="s">
        <v>506</v>
      </c>
      <c r="C187" s="13" t="s">
        <v>227</v>
      </c>
      <c r="D187" s="5" t="s">
        <v>507</v>
      </c>
      <c r="E187" s="76">
        <v>2360349</v>
      </c>
      <c r="F187" s="29" t="s">
        <v>217</v>
      </c>
      <c r="G187" s="29" t="s">
        <v>508</v>
      </c>
      <c r="H187" s="34" t="s">
        <v>28</v>
      </c>
    </row>
    <row r="188" spans="1:8" ht="15" customHeight="1">
      <c r="A188" s="2">
        <f t="shared" si="3"/>
        <v>184</v>
      </c>
      <c r="B188" s="41" t="s">
        <v>509</v>
      </c>
      <c r="C188" s="5" t="s">
        <v>510</v>
      </c>
      <c r="D188" s="13" t="s">
        <v>511</v>
      </c>
      <c r="E188" s="5">
        <v>2414708</v>
      </c>
      <c r="F188" s="29" t="s">
        <v>13</v>
      </c>
      <c r="G188" s="29" t="s">
        <v>32</v>
      </c>
      <c r="H188" s="34" t="s">
        <v>709</v>
      </c>
    </row>
    <row r="189" spans="1:8" ht="15" customHeight="1">
      <c r="A189" s="2">
        <f t="shared" ref="A189:A252" si="4">+A188+1</f>
        <v>185</v>
      </c>
      <c r="B189" s="7" t="s">
        <v>512</v>
      </c>
      <c r="C189" s="8" t="s">
        <v>38</v>
      </c>
      <c r="D189" s="5" t="s">
        <v>164</v>
      </c>
      <c r="E189" s="8">
        <v>5902967</v>
      </c>
      <c r="F189" s="29" t="s">
        <v>13</v>
      </c>
      <c r="G189" s="29" t="s">
        <v>27</v>
      </c>
      <c r="H189" s="34" t="s">
        <v>28</v>
      </c>
    </row>
    <row r="190" spans="1:8" ht="15" customHeight="1">
      <c r="A190" s="2">
        <f t="shared" si="4"/>
        <v>186</v>
      </c>
      <c r="B190" s="7" t="s">
        <v>513</v>
      </c>
      <c r="C190" s="8" t="s">
        <v>514</v>
      </c>
      <c r="D190" s="5" t="s">
        <v>373</v>
      </c>
      <c r="E190" s="8">
        <v>5888743</v>
      </c>
      <c r="F190" s="29" t="s">
        <v>13</v>
      </c>
      <c r="G190" s="29" t="s">
        <v>27</v>
      </c>
      <c r="H190" s="34" t="s">
        <v>28</v>
      </c>
    </row>
    <row r="191" spans="1:8">
      <c r="A191" s="2">
        <f t="shared" si="4"/>
        <v>187</v>
      </c>
      <c r="B191" s="42" t="s">
        <v>515</v>
      </c>
      <c r="C191" s="4" t="s">
        <v>183</v>
      </c>
      <c r="D191" s="4" t="s">
        <v>516</v>
      </c>
      <c r="E191" s="75">
        <v>6235735</v>
      </c>
      <c r="F191" s="4" t="s">
        <v>13</v>
      </c>
      <c r="G191" s="4" t="s">
        <v>14</v>
      </c>
      <c r="H191" s="39" t="s">
        <v>41</v>
      </c>
    </row>
    <row r="192" spans="1:8" ht="15" customHeight="1">
      <c r="A192" s="2">
        <f t="shared" si="4"/>
        <v>188</v>
      </c>
      <c r="B192" s="6" t="s">
        <v>517</v>
      </c>
      <c r="C192" s="5" t="s">
        <v>126</v>
      </c>
      <c r="D192" s="36" t="s">
        <v>127</v>
      </c>
      <c r="E192" s="5">
        <v>2395843</v>
      </c>
      <c r="F192" s="29" t="s">
        <v>152</v>
      </c>
      <c r="G192" s="29" t="s">
        <v>340</v>
      </c>
      <c r="H192" s="34" t="s">
        <v>727</v>
      </c>
    </row>
    <row r="193" spans="1:8" ht="15" customHeight="1">
      <c r="A193" s="2">
        <f t="shared" si="4"/>
        <v>189</v>
      </c>
      <c r="B193" s="6" t="s">
        <v>518</v>
      </c>
      <c r="C193" s="8" t="s">
        <v>519</v>
      </c>
      <c r="D193" s="5" t="s">
        <v>520</v>
      </c>
      <c r="E193" s="8">
        <v>2360144</v>
      </c>
      <c r="F193" s="29" t="s">
        <v>72</v>
      </c>
      <c r="G193" s="29" t="s">
        <v>521</v>
      </c>
      <c r="H193" s="34" t="s">
        <v>727</v>
      </c>
    </row>
    <row r="194" spans="1:8">
      <c r="A194" s="2">
        <f t="shared" si="4"/>
        <v>190</v>
      </c>
      <c r="B194" s="7" t="s">
        <v>522</v>
      </c>
      <c r="C194" s="8" t="s">
        <v>241</v>
      </c>
      <c r="D194" s="5" t="s">
        <v>523</v>
      </c>
      <c r="E194" s="8">
        <v>5870097</v>
      </c>
      <c r="F194" s="29" t="s">
        <v>13</v>
      </c>
      <c r="G194" s="29" t="s">
        <v>84</v>
      </c>
      <c r="H194" s="34" t="s">
        <v>41</v>
      </c>
    </row>
    <row r="195" spans="1:8">
      <c r="A195" s="2">
        <f t="shared" si="4"/>
        <v>191</v>
      </c>
      <c r="B195" s="14" t="s">
        <v>524</v>
      </c>
      <c r="C195" s="3" t="s">
        <v>263</v>
      </c>
      <c r="D195" s="4" t="s">
        <v>525</v>
      </c>
      <c r="E195" s="3">
        <v>5888301</v>
      </c>
      <c r="F195" s="29" t="s">
        <v>13</v>
      </c>
      <c r="G195" s="29" t="s">
        <v>84</v>
      </c>
      <c r="H195" s="34" t="s">
        <v>41</v>
      </c>
    </row>
    <row r="196" spans="1:8">
      <c r="A196" s="2">
        <f t="shared" si="4"/>
        <v>192</v>
      </c>
      <c r="B196" s="14" t="s">
        <v>526</v>
      </c>
      <c r="C196" s="4" t="s">
        <v>438</v>
      </c>
      <c r="D196" s="5" t="s">
        <v>160</v>
      </c>
      <c r="E196" s="75">
        <v>8270597</v>
      </c>
      <c r="F196" s="4" t="s">
        <v>157</v>
      </c>
      <c r="G196" s="4" t="s">
        <v>527</v>
      </c>
      <c r="H196" s="35" t="s">
        <v>41</v>
      </c>
    </row>
    <row r="197" spans="1:8" ht="15" customHeight="1">
      <c r="A197" s="2">
        <f t="shared" si="4"/>
        <v>193</v>
      </c>
      <c r="B197" s="14" t="s">
        <v>528</v>
      </c>
      <c r="C197" s="4" t="s">
        <v>183</v>
      </c>
      <c r="D197" s="4" t="s">
        <v>529</v>
      </c>
      <c r="E197" s="75">
        <v>8237816</v>
      </c>
      <c r="F197" s="4" t="s">
        <v>281</v>
      </c>
      <c r="G197" s="4" t="s">
        <v>530</v>
      </c>
      <c r="H197" s="35" t="s">
        <v>41</v>
      </c>
    </row>
    <row r="198" spans="1:8">
      <c r="A198" s="2">
        <f t="shared" si="4"/>
        <v>194</v>
      </c>
      <c r="B198" s="7" t="s">
        <v>531</v>
      </c>
      <c r="C198" s="8" t="s">
        <v>38</v>
      </c>
      <c r="D198" s="5" t="s">
        <v>532</v>
      </c>
      <c r="E198" s="8">
        <v>5902126</v>
      </c>
      <c r="F198" s="29" t="s">
        <v>13</v>
      </c>
      <c r="G198" s="29" t="s">
        <v>52</v>
      </c>
      <c r="H198" s="35" t="s">
        <v>41</v>
      </c>
    </row>
    <row r="199" spans="1:8" ht="15" customHeight="1">
      <c r="A199" s="2">
        <f t="shared" si="4"/>
        <v>195</v>
      </c>
      <c r="B199" s="14" t="s">
        <v>533</v>
      </c>
      <c r="C199" s="4" t="s">
        <v>534</v>
      </c>
      <c r="D199" s="5" t="s">
        <v>535</v>
      </c>
      <c r="E199" s="75">
        <v>8293953</v>
      </c>
      <c r="F199" s="4" t="s">
        <v>391</v>
      </c>
      <c r="G199" s="4" t="s">
        <v>536</v>
      </c>
      <c r="H199" s="34" t="s">
        <v>28</v>
      </c>
    </row>
    <row r="200" spans="1:8" ht="15" customHeight="1">
      <c r="A200" s="2">
        <f t="shared" si="4"/>
        <v>196</v>
      </c>
      <c r="B200" s="6" t="s">
        <v>537</v>
      </c>
      <c r="C200" s="8" t="s">
        <v>538</v>
      </c>
      <c r="D200" s="5" t="s">
        <v>511</v>
      </c>
      <c r="E200" s="8">
        <v>3369439</v>
      </c>
      <c r="F200" s="29" t="s">
        <v>258</v>
      </c>
      <c r="G200" s="29" t="s">
        <v>539</v>
      </c>
      <c r="H200" s="34" t="s">
        <v>709</v>
      </c>
    </row>
    <row r="201" spans="1:8" ht="15" customHeight="1">
      <c r="A201" s="2">
        <f t="shared" si="4"/>
        <v>197</v>
      </c>
      <c r="B201" s="14" t="s">
        <v>540</v>
      </c>
      <c r="C201" s="4" t="s">
        <v>477</v>
      </c>
      <c r="D201" s="4" t="s">
        <v>541</v>
      </c>
      <c r="E201" s="82">
        <v>6147445</v>
      </c>
      <c r="F201" s="4" t="s">
        <v>13</v>
      </c>
      <c r="G201" s="4" t="s">
        <v>84</v>
      </c>
      <c r="H201" s="34" t="s">
        <v>727</v>
      </c>
    </row>
    <row r="202" spans="1:8" ht="15" customHeight="1">
      <c r="A202" s="2">
        <f t="shared" si="4"/>
        <v>198</v>
      </c>
      <c r="B202" s="6" t="s">
        <v>542</v>
      </c>
      <c r="C202" s="5" t="s">
        <v>302</v>
      </c>
      <c r="D202" s="5" t="s">
        <v>543</v>
      </c>
      <c r="E202" s="5">
        <v>2342154</v>
      </c>
      <c r="F202" s="29" t="s">
        <v>13</v>
      </c>
      <c r="G202" s="29" t="s">
        <v>14</v>
      </c>
      <c r="H202" s="40" t="s">
        <v>28</v>
      </c>
    </row>
    <row r="203" spans="1:8" ht="15" customHeight="1">
      <c r="A203" s="2">
        <f t="shared" si="4"/>
        <v>199</v>
      </c>
      <c r="B203" s="14" t="s">
        <v>544</v>
      </c>
      <c r="C203" s="4" t="s">
        <v>545</v>
      </c>
      <c r="D203" s="5" t="s">
        <v>546</v>
      </c>
      <c r="E203" s="75">
        <v>4084225</v>
      </c>
      <c r="F203" s="4" t="s">
        <v>391</v>
      </c>
      <c r="G203" s="4" t="s">
        <v>547</v>
      </c>
      <c r="H203" s="34" t="s">
        <v>727</v>
      </c>
    </row>
    <row r="204" spans="1:8">
      <c r="A204" s="2">
        <f t="shared" si="4"/>
        <v>200</v>
      </c>
      <c r="B204" s="14" t="s">
        <v>548</v>
      </c>
      <c r="C204" s="4" t="s">
        <v>549</v>
      </c>
      <c r="D204" s="5" t="s">
        <v>99</v>
      </c>
      <c r="E204" s="75">
        <v>8306559</v>
      </c>
      <c r="F204" s="4" t="s">
        <v>152</v>
      </c>
      <c r="G204" s="4" t="s">
        <v>550</v>
      </c>
      <c r="H204" s="4" t="s">
        <v>41</v>
      </c>
    </row>
    <row r="205" spans="1:8" ht="15" customHeight="1">
      <c r="A205" s="2">
        <f t="shared" si="4"/>
        <v>201</v>
      </c>
      <c r="B205" s="7" t="s">
        <v>551</v>
      </c>
      <c r="C205" s="8" t="s">
        <v>514</v>
      </c>
      <c r="D205" s="5" t="s">
        <v>552</v>
      </c>
      <c r="E205" s="8">
        <v>5904315</v>
      </c>
      <c r="F205" s="29" t="s">
        <v>13</v>
      </c>
      <c r="G205" s="29" t="s">
        <v>32</v>
      </c>
      <c r="H205" s="35" t="s">
        <v>28</v>
      </c>
    </row>
    <row r="206" spans="1:8" ht="15" customHeight="1">
      <c r="A206" s="2">
        <f t="shared" si="4"/>
        <v>202</v>
      </c>
      <c r="B206" s="7" t="s">
        <v>553</v>
      </c>
      <c r="C206" s="8" t="s">
        <v>34</v>
      </c>
      <c r="D206" s="5" t="s">
        <v>554</v>
      </c>
      <c r="E206" s="8">
        <v>5897882</v>
      </c>
      <c r="F206" s="29" t="s">
        <v>13</v>
      </c>
      <c r="G206" s="29" t="s">
        <v>52</v>
      </c>
      <c r="H206" s="34" t="s">
        <v>727</v>
      </c>
    </row>
    <row r="207" spans="1:8" ht="15" customHeight="1">
      <c r="A207" s="2">
        <f t="shared" si="4"/>
        <v>203</v>
      </c>
      <c r="B207" s="7" t="s">
        <v>555</v>
      </c>
      <c r="C207" s="10" t="s">
        <v>556</v>
      </c>
      <c r="D207" s="5" t="s">
        <v>557</v>
      </c>
      <c r="E207" s="8">
        <v>5857449</v>
      </c>
      <c r="F207" s="29" t="s">
        <v>13</v>
      </c>
      <c r="G207" s="29" t="s">
        <v>81</v>
      </c>
      <c r="H207" s="40" t="s">
        <v>28</v>
      </c>
    </row>
    <row r="208" spans="1:8" ht="15" customHeight="1">
      <c r="A208" s="2">
        <f t="shared" si="4"/>
        <v>204</v>
      </c>
      <c r="B208" s="6" t="s">
        <v>558</v>
      </c>
      <c r="C208" s="16" t="s">
        <v>313</v>
      </c>
      <c r="D208" s="5" t="s">
        <v>214</v>
      </c>
      <c r="E208" s="83">
        <v>2322943</v>
      </c>
      <c r="F208" s="29" t="s">
        <v>559</v>
      </c>
      <c r="G208" s="29" t="s">
        <v>560</v>
      </c>
      <c r="H208" s="34" t="s">
        <v>727</v>
      </c>
    </row>
    <row r="209" spans="1:8" ht="15" customHeight="1">
      <c r="A209" s="2">
        <f t="shared" si="4"/>
        <v>205</v>
      </c>
      <c r="B209" s="6" t="s">
        <v>561</v>
      </c>
      <c r="C209" s="8" t="s">
        <v>67</v>
      </c>
      <c r="D209" s="5" t="s">
        <v>562</v>
      </c>
      <c r="E209" s="8">
        <v>5897041</v>
      </c>
      <c r="F209" s="29" t="s">
        <v>13</v>
      </c>
      <c r="G209" s="29" t="s">
        <v>14</v>
      </c>
      <c r="H209" s="34" t="s">
        <v>28</v>
      </c>
    </row>
    <row r="210" spans="1:8">
      <c r="A210" s="2">
        <f t="shared" si="4"/>
        <v>206</v>
      </c>
      <c r="B210" s="6" t="s">
        <v>563</v>
      </c>
      <c r="C210" s="5" t="s">
        <v>227</v>
      </c>
      <c r="D210" s="5" t="s">
        <v>564</v>
      </c>
      <c r="E210" s="5">
        <v>3858235</v>
      </c>
      <c r="F210" s="29" t="s">
        <v>281</v>
      </c>
      <c r="G210" s="29" t="s">
        <v>502</v>
      </c>
      <c r="H210" s="4" t="s">
        <v>41</v>
      </c>
    </row>
    <row r="211" spans="1:8">
      <c r="A211" s="2">
        <f t="shared" si="4"/>
        <v>207</v>
      </c>
      <c r="B211" s="6" t="s">
        <v>565</v>
      </c>
      <c r="C211" s="5" t="s">
        <v>107</v>
      </c>
      <c r="D211" s="5" t="s">
        <v>566</v>
      </c>
      <c r="E211" s="5">
        <v>3856011</v>
      </c>
      <c r="F211" s="29" t="s">
        <v>281</v>
      </c>
      <c r="G211" s="29" t="s">
        <v>567</v>
      </c>
      <c r="H211" s="34" t="s">
        <v>41</v>
      </c>
    </row>
    <row r="212" spans="1:8" ht="15" customHeight="1">
      <c r="A212" s="2">
        <f t="shared" si="4"/>
        <v>208</v>
      </c>
      <c r="B212" s="6" t="s">
        <v>568</v>
      </c>
      <c r="C212" s="9" t="s">
        <v>120</v>
      </c>
      <c r="D212" s="5" t="s">
        <v>121</v>
      </c>
      <c r="E212" s="76">
        <v>2379937</v>
      </c>
      <c r="F212" s="29" t="s">
        <v>13</v>
      </c>
      <c r="G212" s="29" t="s">
        <v>81</v>
      </c>
      <c r="H212" s="34" t="s">
        <v>28</v>
      </c>
    </row>
    <row r="213" spans="1:8" ht="15" customHeight="1">
      <c r="A213" s="2">
        <f t="shared" si="4"/>
        <v>209</v>
      </c>
      <c r="B213" s="14" t="s">
        <v>569</v>
      </c>
      <c r="C213" s="4" t="s">
        <v>570</v>
      </c>
      <c r="D213" s="5" t="s">
        <v>571</v>
      </c>
      <c r="E213" s="75">
        <v>6247776</v>
      </c>
      <c r="F213" s="4" t="s">
        <v>13</v>
      </c>
      <c r="G213" s="4" t="s">
        <v>84</v>
      </c>
      <c r="H213" s="34" t="s">
        <v>727</v>
      </c>
    </row>
    <row r="214" spans="1:8" ht="15" customHeight="1">
      <c r="A214" s="2">
        <f t="shared" si="4"/>
        <v>210</v>
      </c>
      <c r="B214" s="6" t="s">
        <v>572</v>
      </c>
      <c r="C214" s="9" t="s">
        <v>475</v>
      </c>
      <c r="D214" s="13" t="s">
        <v>318</v>
      </c>
      <c r="E214" s="5">
        <v>2375192</v>
      </c>
      <c r="F214" s="29" t="s">
        <v>13</v>
      </c>
      <c r="G214" s="29" t="s">
        <v>81</v>
      </c>
      <c r="H214" s="40" t="s">
        <v>28</v>
      </c>
    </row>
    <row r="215" spans="1:8" ht="15" customHeight="1">
      <c r="A215" s="2">
        <f t="shared" si="4"/>
        <v>211</v>
      </c>
      <c r="B215" s="6" t="s">
        <v>573</v>
      </c>
      <c r="C215" s="5" t="s">
        <v>313</v>
      </c>
      <c r="D215" s="60" t="s">
        <v>409</v>
      </c>
      <c r="E215" s="5">
        <v>4244489</v>
      </c>
      <c r="F215" s="29" t="s">
        <v>574</v>
      </c>
      <c r="G215" s="29" t="s">
        <v>575</v>
      </c>
      <c r="H215" s="34" t="s">
        <v>727</v>
      </c>
    </row>
    <row r="216" spans="1:8">
      <c r="A216" s="2">
        <f t="shared" si="4"/>
        <v>212</v>
      </c>
      <c r="B216" s="6" t="s">
        <v>576</v>
      </c>
      <c r="C216" s="9" t="s">
        <v>475</v>
      </c>
      <c r="D216" s="13" t="s">
        <v>318</v>
      </c>
      <c r="E216" s="5">
        <v>2345196</v>
      </c>
      <c r="F216" s="29" t="s">
        <v>47</v>
      </c>
      <c r="G216" s="29" t="s">
        <v>48</v>
      </c>
      <c r="H216" s="34" t="s">
        <v>41</v>
      </c>
    </row>
    <row r="217" spans="1:8">
      <c r="A217" s="2">
        <f t="shared" si="4"/>
        <v>213</v>
      </c>
      <c r="B217" s="7" t="s">
        <v>577</v>
      </c>
      <c r="C217" s="8" t="s">
        <v>38</v>
      </c>
      <c r="D217" s="5" t="s">
        <v>535</v>
      </c>
      <c r="E217" s="8">
        <v>4554442</v>
      </c>
      <c r="F217" s="29" t="s">
        <v>13</v>
      </c>
      <c r="G217" s="29" t="s">
        <v>40</v>
      </c>
      <c r="H217" s="34" t="s">
        <v>41</v>
      </c>
    </row>
    <row r="218" spans="1:8" ht="15" customHeight="1">
      <c r="A218" s="2">
        <f t="shared" si="4"/>
        <v>214</v>
      </c>
      <c r="B218" s="14" t="s">
        <v>578</v>
      </c>
      <c r="C218" s="4" t="s">
        <v>579</v>
      </c>
      <c r="D218" s="5" t="s">
        <v>580</v>
      </c>
      <c r="E218" s="75">
        <v>8273286</v>
      </c>
      <c r="F218" s="4" t="s">
        <v>391</v>
      </c>
      <c r="G218" s="4" t="s">
        <v>581</v>
      </c>
      <c r="H218" s="34" t="s">
        <v>727</v>
      </c>
    </row>
    <row r="219" spans="1:8" ht="15" customHeight="1">
      <c r="A219" s="2">
        <f t="shared" si="4"/>
        <v>215</v>
      </c>
      <c r="B219" s="6" t="s">
        <v>582</v>
      </c>
      <c r="C219" s="9" t="s">
        <v>583</v>
      </c>
      <c r="D219" s="5" t="s">
        <v>214</v>
      </c>
      <c r="E219" s="77">
        <v>3183394</v>
      </c>
      <c r="F219" s="29" t="s">
        <v>559</v>
      </c>
      <c r="G219" s="29" t="s">
        <v>584</v>
      </c>
      <c r="H219" s="34" t="s">
        <v>727</v>
      </c>
    </row>
    <row r="220" spans="1:8" ht="15" customHeight="1">
      <c r="A220" s="2">
        <f t="shared" si="4"/>
        <v>216</v>
      </c>
      <c r="B220" s="6" t="s">
        <v>585</v>
      </c>
      <c r="C220" s="5" t="s">
        <v>168</v>
      </c>
      <c r="D220" s="5" t="s">
        <v>586</v>
      </c>
      <c r="E220" s="80">
        <v>3001881</v>
      </c>
      <c r="F220" s="29" t="s">
        <v>453</v>
      </c>
      <c r="G220" s="29" t="s">
        <v>587</v>
      </c>
      <c r="H220" s="34" t="s">
        <v>709</v>
      </c>
    </row>
    <row r="221" spans="1:8" ht="15" customHeight="1">
      <c r="A221" s="2">
        <f t="shared" si="4"/>
        <v>217</v>
      </c>
      <c r="B221" s="14" t="s">
        <v>588</v>
      </c>
      <c r="C221" s="3" t="s">
        <v>139</v>
      </c>
      <c r="D221" s="4" t="s">
        <v>589</v>
      </c>
      <c r="E221" s="3">
        <v>3071588</v>
      </c>
      <c r="F221" s="29" t="s">
        <v>23</v>
      </c>
      <c r="G221" s="29" t="s">
        <v>590</v>
      </c>
      <c r="H221" s="34" t="s">
        <v>727</v>
      </c>
    </row>
    <row r="222" spans="1:8" ht="17.25" customHeight="1">
      <c r="A222" s="2">
        <f t="shared" si="4"/>
        <v>218</v>
      </c>
      <c r="B222" s="14" t="s">
        <v>591</v>
      </c>
      <c r="C222" s="4" t="s">
        <v>199</v>
      </c>
      <c r="D222" s="4" t="s">
        <v>592</v>
      </c>
      <c r="E222" s="79">
        <v>8207542</v>
      </c>
      <c r="F222" s="4" t="s">
        <v>13</v>
      </c>
      <c r="G222" s="4" t="s">
        <v>27</v>
      </c>
      <c r="H222" s="34" t="s">
        <v>727</v>
      </c>
    </row>
    <row r="223" spans="1:8" ht="15" customHeight="1">
      <c r="A223" s="2">
        <f t="shared" si="4"/>
        <v>219</v>
      </c>
      <c r="B223" s="6" t="s">
        <v>593</v>
      </c>
      <c r="C223" s="5" t="s">
        <v>126</v>
      </c>
      <c r="D223" s="36" t="s">
        <v>127</v>
      </c>
      <c r="E223" s="5">
        <v>4000226</v>
      </c>
      <c r="F223" s="29" t="s">
        <v>152</v>
      </c>
      <c r="G223" s="29" t="s">
        <v>594</v>
      </c>
      <c r="H223" s="34" t="s">
        <v>727</v>
      </c>
    </row>
    <row r="224" spans="1:8" ht="15" customHeight="1">
      <c r="A224" s="2">
        <f t="shared" si="4"/>
        <v>220</v>
      </c>
      <c r="B224" s="14" t="s">
        <v>595</v>
      </c>
      <c r="C224" s="4" t="s">
        <v>419</v>
      </c>
      <c r="D224" s="4" t="s">
        <v>596</v>
      </c>
      <c r="E224" s="75">
        <v>3251853</v>
      </c>
      <c r="F224" s="4" t="s">
        <v>100</v>
      </c>
      <c r="G224" s="4" t="s">
        <v>275</v>
      </c>
      <c r="H224" s="34" t="s">
        <v>727</v>
      </c>
    </row>
    <row r="225" spans="1:8" ht="15" customHeight="1">
      <c r="A225" s="2">
        <f t="shared" si="4"/>
        <v>221</v>
      </c>
      <c r="B225" s="6" t="s">
        <v>597</v>
      </c>
      <c r="C225" s="5" t="s">
        <v>313</v>
      </c>
      <c r="D225" s="61" t="s">
        <v>214</v>
      </c>
      <c r="E225" s="5">
        <v>3611116</v>
      </c>
      <c r="F225" s="29" t="s">
        <v>215</v>
      </c>
      <c r="G225" s="29" t="s">
        <v>598</v>
      </c>
      <c r="H225" s="34" t="s">
        <v>709</v>
      </c>
    </row>
    <row r="226" spans="1:8" ht="15" customHeight="1">
      <c r="A226" s="2">
        <f t="shared" si="4"/>
        <v>222</v>
      </c>
      <c r="B226" s="6" t="s">
        <v>599</v>
      </c>
      <c r="C226" s="5" t="s">
        <v>126</v>
      </c>
      <c r="D226" s="5" t="s">
        <v>127</v>
      </c>
      <c r="E226" s="5">
        <v>2449439</v>
      </c>
      <c r="F226" s="29" t="s">
        <v>23</v>
      </c>
      <c r="G226" s="29" t="s">
        <v>379</v>
      </c>
      <c r="H226" s="34" t="s">
        <v>727</v>
      </c>
    </row>
    <row r="227" spans="1:8" ht="15" customHeight="1">
      <c r="A227" s="2">
        <f t="shared" si="4"/>
        <v>223</v>
      </c>
      <c r="B227" s="6" t="s">
        <v>600</v>
      </c>
      <c r="C227" s="9" t="s">
        <v>475</v>
      </c>
      <c r="D227" s="13" t="s">
        <v>318</v>
      </c>
      <c r="E227" s="5">
        <v>2387905</v>
      </c>
      <c r="F227" s="29" t="s">
        <v>13</v>
      </c>
      <c r="G227" s="29" t="s">
        <v>32</v>
      </c>
      <c r="H227" s="34" t="s">
        <v>709</v>
      </c>
    </row>
    <row r="228" spans="1:8" ht="15" customHeight="1">
      <c r="A228" s="2">
        <f t="shared" si="4"/>
        <v>224</v>
      </c>
      <c r="B228" s="14" t="s">
        <v>601</v>
      </c>
      <c r="C228" s="4" t="s">
        <v>602</v>
      </c>
      <c r="D228" s="5" t="s">
        <v>603</v>
      </c>
      <c r="E228" s="75">
        <v>3252965</v>
      </c>
      <c r="F228" s="4" t="s">
        <v>100</v>
      </c>
      <c r="G228" s="4" t="s">
        <v>275</v>
      </c>
      <c r="H228" s="34" t="s">
        <v>727</v>
      </c>
    </row>
    <row r="229" spans="1:8" ht="15" customHeight="1">
      <c r="A229" s="2">
        <f t="shared" si="4"/>
        <v>225</v>
      </c>
      <c r="B229" s="14" t="s">
        <v>604</v>
      </c>
      <c r="C229" s="4" t="s">
        <v>290</v>
      </c>
      <c r="D229" s="4" t="s">
        <v>605</v>
      </c>
      <c r="E229" s="78">
        <v>6039464</v>
      </c>
      <c r="F229" s="4" t="s">
        <v>13</v>
      </c>
      <c r="G229" s="4" t="s">
        <v>14</v>
      </c>
      <c r="H229" s="40" t="s">
        <v>28</v>
      </c>
    </row>
    <row r="230" spans="1:8">
      <c r="A230" s="2">
        <f t="shared" si="4"/>
        <v>226</v>
      </c>
      <c r="B230" s="6" t="s">
        <v>606</v>
      </c>
      <c r="C230" s="8" t="s">
        <v>67</v>
      </c>
      <c r="D230" s="5" t="s">
        <v>607</v>
      </c>
      <c r="E230" s="8">
        <v>5901944</v>
      </c>
      <c r="F230" s="29" t="s">
        <v>13</v>
      </c>
      <c r="G230" s="29" t="s">
        <v>32</v>
      </c>
      <c r="H230" s="35" t="s">
        <v>41</v>
      </c>
    </row>
    <row r="231" spans="1:8" ht="15" customHeight="1">
      <c r="A231" s="2">
        <f t="shared" si="4"/>
        <v>227</v>
      </c>
      <c r="B231" s="14" t="s">
        <v>608</v>
      </c>
      <c r="C231" s="4" t="s">
        <v>609</v>
      </c>
      <c r="D231" s="4" t="s">
        <v>422</v>
      </c>
      <c r="E231" s="75">
        <v>6160816</v>
      </c>
      <c r="F231" s="4" t="s">
        <v>13</v>
      </c>
      <c r="G231" s="4" t="s">
        <v>27</v>
      </c>
      <c r="H231" s="34" t="s">
        <v>28</v>
      </c>
    </row>
    <row r="232" spans="1:8" ht="15" customHeight="1">
      <c r="A232" s="2">
        <f t="shared" si="4"/>
        <v>228</v>
      </c>
      <c r="B232" s="7" t="s">
        <v>610</v>
      </c>
      <c r="C232" s="8" t="s">
        <v>43</v>
      </c>
      <c r="D232" s="5" t="s">
        <v>611</v>
      </c>
      <c r="E232" s="8">
        <v>5897467</v>
      </c>
      <c r="F232" s="29" t="s">
        <v>13</v>
      </c>
      <c r="G232" s="29" t="s">
        <v>27</v>
      </c>
      <c r="H232" s="34" t="s">
        <v>28</v>
      </c>
    </row>
    <row r="233" spans="1:8" ht="15" customHeight="1">
      <c r="A233" s="2">
        <f t="shared" si="4"/>
        <v>229</v>
      </c>
      <c r="B233" s="14" t="s">
        <v>612</v>
      </c>
      <c r="C233" s="4" t="s">
        <v>613</v>
      </c>
      <c r="D233" s="4" t="s">
        <v>614</v>
      </c>
      <c r="E233" s="78">
        <v>6025595</v>
      </c>
      <c r="F233" s="4" t="s">
        <v>13</v>
      </c>
      <c r="G233" s="4" t="s">
        <v>14</v>
      </c>
      <c r="H233" s="40" t="s">
        <v>28</v>
      </c>
    </row>
    <row r="234" spans="1:8">
      <c r="A234" s="2">
        <f t="shared" si="4"/>
        <v>230</v>
      </c>
      <c r="B234" s="7" t="s">
        <v>615</v>
      </c>
      <c r="C234" s="8" t="s">
        <v>34</v>
      </c>
      <c r="D234" s="5" t="s">
        <v>541</v>
      </c>
      <c r="E234" s="8">
        <v>5883709</v>
      </c>
      <c r="F234" s="29" t="s">
        <v>13</v>
      </c>
      <c r="G234" s="29" t="s">
        <v>84</v>
      </c>
      <c r="H234" s="34" t="s">
        <v>41</v>
      </c>
    </row>
    <row r="235" spans="1:8">
      <c r="A235" s="2">
        <f t="shared" si="4"/>
        <v>231</v>
      </c>
      <c r="B235" s="6" t="s">
        <v>616</v>
      </c>
      <c r="C235" s="5" t="s">
        <v>16</v>
      </c>
      <c r="D235" s="5" t="s">
        <v>17</v>
      </c>
      <c r="E235" s="5">
        <v>2448394</v>
      </c>
      <c r="F235" s="29" t="s">
        <v>281</v>
      </c>
      <c r="G235" s="29" t="s">
        <v>415</v>
      </c>
      <c r="H235" s="34" t="s">
        <v>41</v>
      </c>
    </row>
    <row r="236" spans="1:8" ht="15" customHeight="1">
      <c r="A236" s="2">
        <f t="shared" si="4"/>
        <v>232</v>
      </c>
      <c r="B236" s="14" t="s">
        <v>617</v>
      </c>
      <c r="C236" s="3" t="s">
        <v>463</v>
      </c>
      <c r="D236" s="4" t="s">
        <v>546</v>
      </c>
      <c r="E236" s="3">
        <v>5915783</v>
      </c>
      <c r="F236" s="29" t="s">
        <v>13</v>
      </c>
      <c r="G236" s="29" t="s">
        <v>32</v>
      </c>
      <c r="H236" s="34" t="s">
        <v>727</v>
      </c>
    </row>
    <row r="237" spans="1:8" ht="15" customHeight="1">
      <c r="A237" s="2">
        <f t="shared" si="4"/>
        <v>233</v>
      </c>
      <c r="B237" s="6" t="s">
        <v>618</v>
      </c>
      <c r="C237" s="5" t="s">
        <v>75</v>
      </c>
      <c r="D237" s="5" t="s">
        <v>76</v>
      </c>
      <c r="E237" s="5">
        <v>2414937</v>
      </c>
      <c r="F237" s="29" t="s">
        <v>13</v>
      </c>
      <c r="G237" s="29" t="s">
        <v>14</v>
      </c>
      <c r="H237" s="40" t="s">
        <v>28</v>
      </c>
    </row>
    <row r="238" spans="1:8">
      <c r="A238" s="2">
        <f t="shared" si="4"/>
        <v>234</v>
      </c>
      <c r="B238" s="6" t="s">
        <v>619</v>
      </c>
      <c r="C238" s="9" t="s">
        <v>244</v>
      </c>
      <c r="D238" s="36" t="s">
        <v>245</v>
      </c>
      <c r="E238" s="16" t="s">
        <v>723</v>
      </c>
      <c r="F238" s="29" t="s">
        <v>47</v>
      </c>
      <c r="G238" s="29" t="s">
        <v>48</v>
      </c>
      <c r="H238" s="34" t="s">
        <v>41</v>
      </c>
    </row>
    <row r="239" spans="1:8">
      <c r="A239" s="2">
        <f t="shared" si="4"/>
        <v>235</v>
      </c>
      <c r="B239" s="14" t="s">
        <v>620</v>
      </c>
      <c r="C239" s="4" t="s">
        <v>621</v>
      </c>
      <c r="D239" s="5" t="s">
        <v>342</v>
      </c>
      <c r="E239" s="75">
        <v>6376096</v>
      </c>
      <c r="F239" s="4" t="s">
        <v>13</v>
      </c>
      <c r="G239" s="4" t="s">
        <v>84</v>
      </c>
      <c r="H239" s="4" t="s">
        <v>41</v>
      </c>
    </row>
    <row r="240" spans="1:8">
      <c r="A240" s="2">
        <f t="shared" si="4"/>
        <v>236</v>
      </c>
      <c r="B240" s="6" t="s">
        <v>622</v>
      </c>
      <c r="C240" s="5" t="s">
        <v>227</v>
      </c>
      <c r="D240" s="5" t="s">
        <v>200</v>
      </c>
      <c r="E240" s="5">
        <v>5262453</v>
      </c>
      <c r="F240" s="29" t="s">
        <v>13</v>
      </c>
      <c r="G240" s="29" t="s">
        <v>32</v>
      </c>
      <c r="H240" s="35" t="s">
        <v>41</v>
      </c>
    </row>
    <row r="241" spans="1:8" ht="15" customHeight="1">
      <c r="A241" s="2">
        <f t="shared" si="4"/>
        <v>237</v>
      </c>
      <c r="B241" s="7" t="s">
        <v>623</v>
      </c>
      <c r="C241" s="8" t="s">
        <v>241</v>
      </c>
      <c r="D241" s="5" t="s">
        <v>624</v>
      </c>
      <c r="E241" s="8">
        <v>5904706</v>
      </c>
      <c r="F241" s="29" t="s">
        <v>13</v>
      </c>
      <c r="G241" s="29" t="s">
        <v>32</v>
      </c>
      <c r="H241" s="34" t="s">
        <v>727</v>
      </c>
    </row>
    <row r="242" spans="1:8" ht="15" customHeight="1">
      <c r="A242" s="2">
        <f t="shared" si="4"/>
        <v>238</v>
      </c>
      <c r="B242" s="12" t="s">
        <v>625</v>
      </c>
      <c r="C242" s="5" t="s">
        <v>256</v>
      </c>
      <c r="D242" s="5" t="s">
        <v>176</v>
      </c>
      <c r="E242" s="8">
        <v>5796334</v>
      </c>
      <c r="F242" s="29" t="s">
        <v>13</v>
      </c>
      <c r="G242" s="29" t="s">
        <v>36</v>
      </c>
      <c r="H242" s="34" t="s">
        <v>727</v>
      </c>
    </row>
    <row r="243" spans="1:8" ht="15" customHeight="1">
      <c r="A243" s="2">
        <f t="shared" si="4"/>
        <v>239</v>
      </c>
      <c r="B243" s="7" t="s">
        <v>626</v>
      </c>
      <c r="C243" s="8" t="s">
        <v>514</v>
      </c>
      <c r="D243" s="5" t="s">
        <v>627</v>
      </c>
      <c r="E243" s="81">
        <v>5903815</v>
      </c>
      <c r="F243" s="29" t="s">
        <v>13</v>
      </c>
      <c r="G243" s="29" t="s">
        <v>32</v>
      </c>
      <c r="H243" s="34" t="s">
        <v>727</v>
      </c>
    </row>
    <row r="244" spans="1:8" ht="15" customHeight="1">
      <c r="A244" s="2">
        <f t="shared" si="4"/>
        <v>240</v>
      </c>
      <c r="B244" s="14" t="s">
        <v>628</v>
      </c>
      <c r="C244" s="4" t="s">
        <v>183</v>
      </c>
      <c r="D244" s="4" t="s">
        <v>629</v>
      </c>
      <c r="E244" s="75">
        <v>3252213</v>
      </c>
      <c r="F244" s="4" t="s">
        <v>100</v>
      </c>
      <c r="G244" s="4" t="s">
        <v>630</v>
      </c>
      <c r="H244" s="34" t="s">
        <v>28</v>
      </c>
    </row>
    <row r="245" spans="1:8" ht="15" customHeight="1">
      <c r="A245" s="2">
        <f t="shared" si="4"/>
        <v>241</v>
      </c>
      <c r="B245" s="14" t="s">
        <v>631</v>
      </c>
      <c r="C245" s="4" t="s">
        <v>632</v>
      </c>
      <c r="D245" s="5" t="s">
        <v>633</v>
      </c>
      <c r="E245" s="75">
        <v>8320411</v>
      </c>
      <c r="F245" s="4" t="s">
        <v>217</v>
      </c>
      <c r="G245" s="4" t="s">
        <v>304</v>
      </c>
      <c r="H245" s="34" t="s">
        <v>709</v>
      </c>
    </row>
    <row r="246" spans="1:8" ht="15" customHeight="1">
      <c r="A246" s="2">
        <f t="shared" si="4"/>
        <v>242</v>
      </c>
      <c r="B246" s="14" t="s">
        <v>634</v>
      </c>
      <c r="C246" s="4" t="s">
        <v>635</v>
      </c>
      <c r="D246" s="5" t="s">
        <v>636</v>
      </c>
      <c r="E246" s="75">
        <v>4020812</v>
      </c>
      <c r="F246" s="4" t="s">
        <v>152</v>
      </c>
      <c r="G246" s="4" t="s">
        <v>637</v>
      </c>
      <c r="H246" s="34" t="s">
        <v>28</v>
      </c>
    </row>
    <row r="247" spans="1:8" ht="15" customHeight="1">
      <c r="A247" s="2">
        <f t="shared" si="4"/>
        <v>243</v>
      </c>
      <c r="B247" s="14" t="s">
        <v>638</v>
      </c>
      <c r="C247" s="4" t="s">
        <v>635</v>
      </c>
      <c r="D247" s="5" t="s">
        <v>395</v>
      </c>
      <c r="E247" s="75">
        <v>3137546</v>
      </c>
      <c r="F247" s="4" t="s">
        <v>194</v>
      </c>
      <c r="G247" s="4" t="s">
        <v>639</v>
      </c>
      <c r="H247" s="34" t="s">
        <v>28</v>
      </c>
    </row>
    <row r="248" spans="1:8" ht="15" customHeight="1">
      <c r="A248" s="2">
        <f t="shared" si="4"/>
        <v>244</v>
      </c>
      <c r="B248" s="14" t="s">
        <v>640</v>
      </c>
      <c r="C248" s="4" t="s">
        <v>641</v>
      </c>
      <c r="D248" s="5" t="s">
        <v>642</v>
      </c>
      <c r="E248" s="75">
        <v>3506851</v>
      </c>
      <c r="F248" s="4" t="s">
        <v>217</v>
      </c>
      <c r="G248" s="4" t="s">
        <v>643</v>
      </c>
      <c r="H248" s="34" t="s">
        <v>41</v>
      </c>
    </row>
    <row r="249" spans="1:8">
      <c r="A249" s="2">
        <f t="shared" si="4"/>
        <v>245</v>
      </c>
      <c r="B249" s="74" t="s">
        <v>713</v>
      </c>
      <c r="C249" s="71" t="s">
        <v>716</v>
      </c>
      <c r="D249" s="73" t="s">
        <v>717</v>
      </c>
      <c r="E249" s="75">
        <v>4087704</v>
      </c>
      <c r="F249" s="72" t="s">
        <v>391</v>
      </c>
      <c r="G249" s="72" t="s">
        <v>720</v>
      </c>
      <c r="H249" s="35" t="s">
        <v>709</v>
      </c>
    </row>
    <row r="250" spans="1:8">
      <c r="A250" s="2">
        <f t="shared" si="4"/>
        <v>246</v>
      </c>
      <c r="B250" s="74" t="s">
        <v>714</v>
      </c>
      <c r="C250" s="71" t="s">
        <v>716</v>
      </c>
      <c r="D250" s="73" t="s">
        <v>718</v>
      </c>
      <c r="E250" s="75">
        <v>3254186</v>
      </c>
      <c r="F250" s="72" t="s">
        <v>100</v>
      </c>
      <c r="G250" s="72" t="s">
        <v>275</v>
      </c>
      <c r="H250" s="35" t="s">
        <v>28</v>
      </c>
    </row>
    <row r="251" spans="1:8">
      <c r="A251" s="2">
        <f t="shared" si="4"/>
        <v>247</v>
      </c>
      <c r="B251" s="74" t="s">
        <v>715</v>
      </c>
      <c r="C251" s="71" t="s">
        <v>716</v>
      </c>
      <c r="D251" s="73" t="s">
        <v>719</v>
      </c>
      <c r="E251" s="75">
        <v>4087712</v>
      </c>
      <c r="F251" s="72" t="s">
        <v>391</v>
      </c>
      <c r="G251" s="72" t="s">
        <v>721</v>
      </c>
      <c r="H251" s="35" t="s">
        <v>28</v>
      </c>
    </row>
    <row r="252" spans="1:8">
      <c r="A252" s="2">
        <f t="shared" si="4"/>
        <v>248</v>
      </c>
      <c r="B252" s="92" t="s">
        <v>724</v>
      </c>
      <c r="C252" s="93" t="s">
        <v>725</v>
      </c>
      <c r="D252" s="35" t="s">
        <v>726</v>
      </c>
      <c r="E252" s="35">
        <v>6502954</v>
      </c>
      <c r="F252" s="93" t="s">
        <v>13</v>
      </c>
      <c r="G252" s="93" t="s">
        <v>52</v>
      </c>
      <c r="H252" s="35" t="s">
        <v>28</v>
      </c>
    </row>
  </sheetData>
  <autoFilter ref="A3:H252">
    <filterColumn colId="2" showButton="0"/>
    <filterColumn colId="4"/>
    <filterColumn colId="5" showButton="0"/>
  </autoFilter>
  <mergeCells count="5">
    <mergeCell ref="F3:G3"/>
    <mergeCell ref="H3:H4"/>
    <mergeCell ref="C3:D3"/>
    <mergeCell ref="A3:A4"/>
    <mergeCell ref="B3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J54"/>
  <sheetViews>
    <sheetView topLeftCell="A19" workbookViewId="0">
      <selection activeCell="D15" sqref="D15"/>
    </sheetView>
  </sheetViews>
  <sheetFormatPr defaultRowHeight="12.75"/>
  <cols>
    <col min="1" max="1" width="9.140625" style="33"/>
    <col min="2" max="2" width="36.7109375" style="33" customWidth="1"/>
    <col min="3" max="3" width="9.140625" style="33"/>
    <col min="4" max="4" width="19.5703125" style="33" customWidth="1"/>
    <col min="5" max="5" width="19.7109375" style="33" customWidth="1"/>
    <col min="6" max="6" width="16.140625" style="33" customWidth="1"/>
    <col min="7" max="7" width="17.85546875" style="33" customWidth="1"/>
    <col min="8" max="8" width="21" style="33" customWidth="1"/>
    <col min="9" max="9" width="23.7109375" style="33" customWidth="1"/>
    <col min="10" max="10" width="21.42578125" style="33" customWidth="1"/>
    <col min="11" max="16384" width="9.140625" style="33"/>
  </cols>
  <sheetData>
    <row r="2" spans="1:10" ht="15">
      <c r="H2" s="48" t="s">
        <v>644</v>
      </c>
      <c r="I2" s="48" t="s">
        <v>645</v>
      </c>
      <c r="J2" s="48" t="s">
        <v>646</v>
      </c>
    </row>
    <row r="3" spans="1:10" ht="15">
      <c r="A3" s="33">
        <v>1</v>
      </c>
      <c r="B3" s="6" t="s">
        <v>29</v>
      </c>
      <c r="C3" s="5" t="s">
        <v>30</v>
      </c>
      <c r="D3" s="13" t="s">
        <v>31</v>
      </c>
      <c r="E3" s="29" t="s">
        <v>13</v>
      </c>
      <c r="F3" s="29" t="s">
        <v>32</v>
      </c>
      <c r="G3" s="34" t="s">
        <v>709</v>
      </c>
      <c r="H3" s="49" t="s">
        <v>647</v>
      </c>
      <c r="I3" s="49" t="s">
        <v>647</v>
      </c>
      <c r="J3" s="50"/>
    </row>
    <row r="4" spans="1:10" ht="15">
      <c r="A4" s="33">
        <f>+A3+1</f>
        <v>2</v>
      </c>
      <c r="B4" s="7" t="s">
        <v>33</v>
      </c>
      <c r="C4" s="8" t="s">
        <v>34</v>
      </c>
      <c r="D4" s="5" t="s">
        <v>35</v>
      </c>
      <c r="E4" s="29" t="s">
        <v>13</v>
      </c>
      <c r="F4" s="29" t="s">
        <v>36</v>
      </c>
      <c r="G4" s="34" t="s">
        <v>709</v>
      </c>
      <c r="H4" s="51"/>
      <c r="I4" s="51"/>
      <c r="J4" s="50"/>
    </row>
    <row r="5" spans="1:10" ht="15">
      <c r="A5" s="33">
        <f t="shared" ref="A5:A11" si="0">+A4+1</f>
        <v>3</v>
      </c>
      <c r="B5" s="14" t="s">
        <v>49</v>
      </c>
      <c r="C5" s="4" t="s">
        <v>50</v>
      </c>
      <c r="D5" s="4" t="s">
        <v>51</v>
      </c>
      <c r="E5" s="4" t="s">
        <v>13</v>
      </c>
      <c r="F5" s="4" t="s">
        <v>52</v>
      </c>
      <c r="G5" s="34" t="s">
        <v>709</v>
      </c>
      <c r="H5" s="49" t="s">
        <v>648</v>
      </c>
      <c r="I5" s="49" t="s">
        <v>649</v>
      </c>
      <c r="J5" s="50"/>
    </row>
    <row r="6" spans="1:10" ht="15">
      <c r="A6" s="33">
        <f t="shared" si="0"/>
        <v>4</v>
      </c>
      <c r="B6" s="14" t="s">
        <v>53</v>
      </c>
      <c r="C6" s="4" t="s">
        <v>54</v>
      </c>
      <c r="D6" s="5" t="s">
        <v>55</v>
      </c>
      <c r="E6" s="4" t="s">
        <v>13</v>
      </c>
      <c r="F6" s="4" t="s">
        <v>14</v>
      </c>
      <c r="G6" s="34" t="s">
        <v>709</v>
      </c>
      <c r="H6" s="89" t="s">
        <v>708</v>
      </c>
      <c r="I6" s="90"/>
      <c r="J6" s="91"/>
    </row>
    <row r="7" spans="1:10" ht="15">
      <c r="A7" s="33">
        <f t="shared" si="0"/>
        <v>5</v>
      </c>
      <c r="B7" s="45" t="s">
        <v>78</v>
      </c>
      <c r="C7" s="5" t="s">
        <v>79</v>
      </c>
      <c r="D7" s="13" t="s">
        <v>80</v>
      </c>
      <c r="E7" s="29" t="s">
        <v>13</v>
      </c>
      <c r="F7" s="29" t="s">
        <v>81</v>
      </c>
      <c r="G7" s="34" t="s">
        <v>709</v>
      </c>
      <c r="H7" s="49" t="s">
        <v>650</v>
      </c>
      <c r="I7" s="51"/>
      <c r="J7" s="50"/>
    </row>
    <row r="8" spans="1:10" ht="15">
      <c r="A8" s="33">
        <f t="shared" si="0"/>
        <v>6</v>
      </c>
      <c r="B8" s="7" t="s">
        <v>82</v>
      </c>
      <c r="C8" s="8" t="s">
        <v>43</v>
      </c>
      <c r="D8" s="5" t="s">
        <v>83</v>
      </c>
      <c r="E8" s="29" t="s">
        <v>13</v>
      </c>
      <c r="F8" s="29" t="s">
        <v>84</v>
      </c>
      <c r="G8" s="34" t="s">
        <v>709</v>
      </c>
      <c r="H8" s="49" t="s">
        <v>651</v>
      </c>
      <c r="I8" s="49" t="s">
        <v>652</v>
      </c>
      <c r="J8" s="50"/>
    </row>
    <row r="9" spans="1:10" ht="15">
      <c r="A9" s="33">
        <f t="shared" si="0"/>
        <v>7</v>
      </c>
      <c r="B9" s="6" t="s">
        <v>85</v>
      </c>
      <c r="C9" s="9" t="s">
        <v>86</v>
      </c>
      <c r="D9" s="52" t="s">
        <v>87</v>
      </c>
      <c r="E9" s="29" t="s">
        <v>88</v>
      </c>
      <c r="F9" s="29" t="s">
        <v>89</v>
      </c>
      <c r="G9" s="34" t="s">
        <v>709</v>
      </c>
      <c r="H9" s="49" t="s">
        <v>653</v>
      </c>
      <c r="I9" s="49" t="s">
        <v>654</v>
      </c>
      <c r="J9" s="50"/>
    </row>
    <row r="10" spans="1:10" ht="15">
      <c r="A10" s="33">
        <f t="shared" si="0"/>
        <v>8</v>
      </c>
      <c r="B10" s="6" t="s">
        <v>106</v>
      </c>
      <c r="C10" s="5" t="s">
        <v>107</v>
      </c>
      <c r="D10" s="5" t="s">
        <v>108</v>
      </c>
      <c r="E10" s="29" t="s">
        <v>13</v>
      </c>
      <c r="F10" s="29" t="s">
        <v>14</v>
      </c>
      <c r="G10" s="34" t="s">
        <v>709</v>
      </c>
      <c r="H10" s="49" t="s">
        <v>655</v>
      </c>
      <c r="I10" s="49" t="s">
        <v>656</v>
      </c>
      <c r="J10" s="50"/>
    </row>
    <row r="11" spans="1:10" ht="15">
      <c r="A11" s="33">
        <f t="shared" si="0"/>
        <v>9</v>
      </c>
      <c r="B11" s="12" t="s">
        <v>122</v>
      </c>
      <c r="C11" s="8" t="s">
        <v>123</v>
      </c>
      <c r="D11" s="5" t="s">
        <v>124</v>
      </c>
      <c r="E11" s="29" t="s">
        <v>13</v>
      </c>
      <c r="F11" s="29" t="s">
        <v>14</v>
      </c>
      <c r="G11" s="34" t="s">
        <v>709</v>
      </c>
      <c r="H11" s="49" t="s">
        <v>657</v>
      </c>
      <c r="I11" s="49" t="s">
        <v>658</v>
      </c>
      <c r="J11" s="50"/>
    </row>
    <row r="12" spans="1:10" ht="15">
      <c r="A12" s="33">
        <f t="shared" ref="A6:A51" si="1">+A11+1</f>
        <v>10</v>
      </c>
      <c r="B12" s="6" t="s">
        <v>159</v>
      </c>
      <c r="C12" s="8" t="s">
        <v>67</v>
      </c>
      <c r="D12" s="5" t="s">
        <v>160</v>
      </c>
      <c r="E12" s="29" t="s">
        <v>13</v>
      </c>
      <c r="F12" s="29" t="s">
        <v>14</v>
      </c>
      <c r="G12" s="34" t="s">
        <v>709</v>
      </c>
      <c r="H12" s="49" t="s">
        <v>659</v>
      </c>
      <c r="I12" s="53" t="s">
        <v>659</v>
      </c>
      <c r="J12" s="50"/>
    </row>
    <row r="13" spans="1:10" ht="15">
      <c r="A13" s="33">
        <f t="shared" si="1"/>
        <v>11</v>
      </c>
      <c r="B13" s="6" t="s">
        <v>165</v>
      </c>
      <c r="C13" s="30" t="s">
        <v>166</v>
      </c>
      <c r="D13" s="13" t="s">
        <v>22</v>
      </c>
      <c r="E13" s="29" t="s">
        <v>13</v>
      </c>
      <c r="F13" s="29" t="s">
        <v>81</v>
      </c>
      <c r="G13" s="34" t="s">
        <v>709</v>
      </c>
      <c r="H13" s="49" t="s">
        <v>660</v>
      </c>
      <c r="I13" s="50"/>
      <c r="J13" s="50"/>
    </row>
    <row r="14" spans="1:10" ht="17.25" customHeight="1">
      <c r="A14" s="33">
        <f t="shared" si="1"/>
        <v>12</v>
      </c>
      <c r="B14" s="7" t="s">
        <v>170</v>
      </c>
      <c r="C14" s="8" t="s">
        <v>38</v>
      </c>
      <c r="D14" s="5" t="s">
        <v>171</v>
      </c>
      <c r="E14" s="29" t="s">
        <v>13</v>
      </c>
      <c r="F14" s="29" t="s">
        <v>14</v>
      </c>
      <c r="G14" s="34" t="s">
        <v>709</v>
      </c>
      <c r="H14" s="49" t="s">
        <v>661</v>
      </c>
      <c r="I14" s="49" t="s">
        <v>661</v>
      </c>
      <c r="J14" s="50"/>
    </row>
    <row r="15" spans="1:10" ht="15">
      <c r="A15" s="33">
        <f t="shared" si="1"/>
        <v>13</v>
      </c>
      <c r="B15" s="14" t="s">
        <v>182</v>
      </c>
      <c r="C15" s="4" t="s">
        <v>183</v>
      </c>
      <c r="D15" s="4" t="s">
        <v>184</v>
      </c>
      <c r="E15" s="4" t="s">
        <v>13</v>
      </c>
      <c r="F15" s="4" t="s">
        <v>14</v>
      </c>
      <c r="G15" s="34" t="s">
        <v>709</v>
      </c>
      <c r="H15" s="49" t="s">
        <v>662</v>
      </c>
      <c r="I15" s="49" t="s">
        <v>663</v>
      </c>
      <c r="J15" s="50"/>
    </row>
    <row r="16" spans="1:10" ht="15">
      <c r="A16" s="33">
        <f t="shared" si="1"/>
        <v>14</v>
      </c>
      <c r="B16" s="6" t="s">
        <v>185</v>
      </c>
      <c r="C16" s="10" t="s">
        <v>133</v>
      </c>
      <c r="D16" s="5" t="s">
        <v>186</v>
      </c>
      <c r="E16" s="29" t="s">
        <v>13</v>
      </c>
      <c r="F16" s="29" t="s">
        <v>36</v>
      </c>
      <c r="G16" s="34" t="s">
        <v>709</v>
      </c>
      <c r="H16" s="49" t="s">
        <v>664</v>
      </c>
      <c r="I16" s="51"/>
      <c r="J16" s="50"/>
    </row>
    <row r="17" spans="1:10" ht="15">
      <c r="A17" s="33">
        <f t="shared" si="1"/>
        <v>15</v>
      </c>
      <c r="B17" s="47" t="s">
        <v>187</v>
      </c>
      <c r="C17" s="9" t="s">
        <v>188</v>
      </c>
      <c r="D17" s="13" t="s">
        <v>189</v>
      </c>
      <c r="E17" s="29" t="s">
        <v>190</v>
      </c>
      <c r="F17" s="29" t="s">
        <v>191</v>
      </c>
      <c r="G17" s="34" t="s">
        <v>709</v>
      </c>
      <c r="H17" s="49" t="s">
        <v>665</v>
      </c>
      <c r="I17" s="49" t="s">
        <v>666</v>
      </c>
      <c r="J17" s="50"/>
    </row>
    <row r="18" spans="1:10" ht="15">
      <c r="A18" s="33">
        <f t="shared" si="1"/>
        <v>16</v>
      </c>
      <c r="B18" s="6" t="s">
        <v>196</v>
      </c>
      <c r="C18" s="8" t="s">
        <v>67</v>
      </c>
      <c r="D18" s="5" t="s">
        <v>197</v>
      </c>
      <c r="E18" s="29" t="s">
        <v>13</v>
      </c>
      <c r="F18" s="29" t="s">
        <v>14</v>
      </c>
      <c r="G18" s="34" t="s">
        <v>709</v>
      </c>
      <c r="H18" s="49" t="s">
        <v>667</v>
      </c>
      <c r="I18" s="49" t="s">
        <v>668</v>
      </c>
      <c r="J18" s="50"/>
    </row>
    <row r="19" spans="1:10" ht="14.25" customHeight="1">
      <c r="A19" s="33">
        <f t="shared" si="1"/>
        <v>17</v>
      </c>
      <c r="B19" s="6" t="s">
        <v>201</v>
      </c>
      <c r="C19" s="9" t="s">
        <v>57</v>
      </c>
      <c r="D19" s="44" t="s">
        <v>58</v>
      </c>
      <c r="E19" s="29" t="s">
        <v>202</v>
      </c>
      <c r="F19" s="29" t="s">
        <v>203</v>
      </c>
      <c r="G19" s="34" t="s">
        <v>709</v>
      </c>
      <c r="H19" s="54" t="s">
        <v>669</v>
      </c>
      <c r="I19" s="55" t="s">
        <v>669</v>
      </c>
      <c r="J19" s="50"/>
    </row>
    <row r="20" spans="1:10" ht="15">
      <c r="A20" s="33">
        <f t="shared" si="1"/>
        <v>18</v>
      </c>
      <c r="B20" s="7" t="s">
        <v>221</v>
      </c>
      <c r="C20" s="10" t="s">
        <v>133</v>
      </c>
      <c r="D20" s="5" t="s">
        <v>222</v>
      </c>
      <c r="E20" s="29" t="s">
        <v>13</v>
      </c>
      <c r="F20" s="29" t="s">
        <v>36</v>
      </c>
      <c r="G20" s="34" t="s">
        <v>709</v>
      </c>
      <c r="H20" s="51"/>
      <c r="I20" s="51"/>
      <c r="J20" s="50"/>
    </row>
    <row r="21" spans="1:10" ht="15">
      <c r="A21" s="33">
        <f t="shared" si="1"/>
        <v>19</v>
      </c>
      <c r="B21" s="7" t="s">
        <v>229</v>
      </c>
      <c r="C21" s="10" t="s">
        <v>110</v>
      </c>
      <c r="D21" s="5" t="s">
        <v>230</v>
      </c>
      <c r="E21" s="29" t="s">
        <v>13</v>
      </c>
      <c r="F21" s="29" t="s">
        <v>14</v>
      </c>
      <c r="G21" s="34" t="s">
        <v>709</v>
      </c>
      <c r="H21" s="49" t="s">
        <v>670</v>
      </c>
      <c r="I21" s="49" t="s">
        <v>671</v>
      </c>
      <c r="J21" s="50"/>
    </row>
    <row r="22" spans="1:10" ht="15">
      <c r="A22" s="33">
        <f t="shared" si="1"/>
        <v>20</v>
      </c>
      <c r="B22" s="7" t="s">
        <v>240</v>
      </c>
      <c r="C22" s="8" t="s">
        <v>241</v>
      </c>
      <c r="D22" s="5" t="s">
        <v>242</v>
      </c>
      <c r="E22" s="29" t="s">
        <v>13</v>
      </c>
      <c r="F22" s="29" t="s">
        <v>14</v>
      </c>
      <c r="G22" s="34" t="s">
        <v>709</v>
      </c>
      <c r="H22" s="49" t="s">
        <v>672</v>
      </c>
      <c r="I22" s="49" t="s">
        <v>673</v>
      </c>
      <c r="J22" s="50"/>
    </row>
    <row r="23" spans="1:10" ht="15">
      <c r="A23" s="33">
        <f t="shared" si="1"/>
        <v>21</v>
      </c>
      <c r="B23" s="7" t="s">
        <v>255</v>
      </c>
      <c r="C23" s="5" t="s">
        <v>256</v>
      </c>
      <c r="D23" s="5" t="s">
        <v>257</v>
      </c>
      <c r="E23" s="29" t="s">
        <v>258</v>
      </c>
      <c r="F23" s="29" t="s">
        <v>259</v>
      </c>
      <c r="G23" s="34" t="s">
        <v>709</v>
      </c>
      <c r="H23" s="49" t="s">
        <v>674</v>
      </c>
      <c r="I23" s="49" t="s">
        <v>674</v>
      </c>
      <c r="J23" s="50"/>
    </row>
    <row r="24" spans="1:10" ht="15">
      <c r="A24" s="33">
        <f t="shared" si="1"/>
        <v>22</v>
      </c>
      <c r="B24" s="14" t="s">
        <v>260</v>
      </c>
      <c r="C24" s="4" t="s">
        <v>183</v>
      </c>
      <c r="D24" s="4" t="s">
        <v>261</v>
      </c>
      <c r="E24" s="4" t="s">
        <v>194</v>
      </c>
      <c r="F24" s="4" t="s">
        <v>262</v>
      </c>
      <c r="G24" s="34" t="s">
        <v>709</v>
      </c>
      <c r="H24" s="49" t="s">
        <v>675</v>
      </c>
      <c r="I24" s="49" t="s">
        <v>676</v>
      </c>
      <c r="J24" s="50"/>
    </row>
    <row r="25" spans="1:10" ht="15">
      <c r="A25" s="33">
        <f t="shared" si="1"/>
        <v>23</v>
      </c>
      <c r="B25" s="14" t="s">
        <v>280</v>
      </c>
      <c r="C25" s="4" t="s">
        <v>11</v>
      </c>
      <c r="D25" s="5" t="s">
        <v>174</v>
      </c>
      <c r="E25" s="4" t="s">
        <v>281</v>
      </c>
      <c r="F25" s="4" t="s">
        <v>282</v>
      </c>
      <c r="G25" s="34" t="s">
        <v>709</v>
      </c>
      <c r="H25" s="51"/>
      <c r="I25" s="51"/>
      <c r="J25" s="50"/>
    </row>
    <row r="26" spans="1:10" ht="15">
      <c r="A26" s="33">
        <f t="shared" si="1"/>
        <v>24</v>
      </c>
      <c r="B26" s="6" t="s">
        <v>306</v>
      </c>
      <c r="C26" s="5" t="s">
        <v>168</v>
      </c>
      <c r="D26" s="5" t="s">
        <v>307</v>
      </c>
      <c r="E26" s="29" t="s">
        <v>258</v>
      </c>
      <c r="F26" s="29" t="s">
        <v>308</v>
      </c>
      <c r="G26" s="34" t="s">
        <v>709</v>
      </c>
      <c r="H26" s="49" t="s">
        <v>677</v>
      </c>
      <c r="I26" s="49" t="s">
        <v>678</v>
      </c>
      <c r="J26" s="50"/>
    </row>
    <row r="27" spans="1:10" ht="15">
      <c r="A27" s="33">
        <f t="shared" si="1"/>
        <v>25</v>
      </c>
      <c r="B27" s="6" t="s">
        <v>312</v>
      </c>
      <c r="C27" s="13" t="s">
        <v>313</v>
      </c>
      <c r="D27" s="5" t="s">
        <v>214</v>
      </c>
      <c r="E27" s="29" t="s">
        <v>314</v>
      </c>
      <c r="F27" s="29" t="s">
        <v>315</v>
      </c>
      <c r="G27" s="34" t="s">
        <v>709</v>
      </c>
      <c r="H27" s="51" t="s">
        <v>710</v>
      </c>
      <c r="I27" s="51"/>
      <c r="J27" s="50"/>
    </row>
    <row r="28" spans="1:10" ht="15">
      <c r="A28" s="33">
        <f t="shared" si="1"/>
        <v>26</v>
      </c>
      <c r="B28" s="6" t="s">
        <v>366</v>
      </c>
      <c r="C28" s="9" t="s">
        <v>57</v>
      </c>
      <c r="D28" s="44" t="s">
        <v>58</v>
      </c>
      <c r="E28" s="29" t="s">
        <v>13</v>
      </c>
      <c r="F28" s="29" t="s">
        <v>81</v>
      </c>
      <c r="G28" s="34" t="s">
        <v>709</v>
      </c>
      <c r="H28" s="49" t="s">
        <v>679</v>
      </c>
      <c r="I28" s="56" t="s">
        <v>679</v>
      </c>
      <c r="J28" s="50"/>
    </row>
    <row r="29" spans="1:10" ht="15">
      <c r="A29" s="33">
        <f t="shared" si="1"/>
        <v>27</v>
      </c>
      <c r="B29" s="6" t="s">
        <v>375</v>
      </c>
      <c r="C29" s="9" t="s">
        <v>208</v>
      </c>
      <c r="D29" s="5" t="s">
        <v>209</v>
      </c>
      <c r="E29" s="29" t="s">
        <v>13</v>
      </c>
      <c r="F29" s="29" t="s">
        <v>14</v>
      </c>
      <c r="G29" s="34" t="s">
        <v>709</v>
      </c>
      <c r="H29" s="49" t="s">
        <v>680</v>
      </c>
      <c r="I29" s="49" t="s">
        <v>681</v>
      </c>
      <c r="J29" s="50"/>
    </row>
    <row r="30" spans="1:10" ht="17.25" customHeight="1">
      <c r="A30" s="33">
        <f t="shared" si="1"/>
        <v>28</v>
      </c>
      <c r="B30" s="14" t="s">
        <v>388</v>
      </c>
      <c r="C30" s="4" t="s">
        <v>389</v>
      </c>
      <c r="D30" s="5" t="s">
        <v>390</v>
      </c>
      <c r="E30" s="4" t="s">
        <v>391</v>
      </c>
      <c r="F30" s="4" t="s">
        <v>392</v>
      </c>
      <c r="G30" s="34" t="s">
        <v>709</v>
      </c>
      <c r="H30" s="51"/>
      <c r="I30" s="51"/>
      <c r="J30" s="50"/>
    </row>
    <row r="31" spans="1:10" ht="15">
      <c r="A31" s="33">
        <f t="shared" si="1"/>
        <v>29</v>
      </c>
      <c r="B31" s="6" t="s">
        <v>393</v>
      </c>
      <c r="C31" s="9" t="s">
        <v>57</v>
      </c>
      <c r="D31" s="44" t="s">
        <v>58</v>
      </c>
      <c r="E31" s="29" t="s">
        <v>13</v>
      </c>
      <c r="F31" s="29" t="s">
        <v>84</v>
      </c>
      <c r="G31" s="34" t="s">
        <v>709</v>
      </c>
      <c r="H31" s="49" t="s">
        <v>682</v>
      </c>
      <c r="I31" s="49" t="s">
        <v>683</v>
      </c>
      <c r="J31" s="50"/>
    </row>
    <row r="32" spans="1:10" ht="15">
      <c r="A32" s="33">
        <f t="shared" si="1"/>
        <v>30</v>
      </c>
      <c r="B32" s="47" t="s">
        <v>397</v>
      </c>
      <c r="C32" s="9" t="s">
        <v>188</v>
      </c>
      <c r="D32" s="13" t="s">
        <v>189</v>
      </c>
      <c r="E32" s="29" t="s">
        <v>13</v>
      </c>
      <c r="F32" s="29" t="s">
        <v>32</v>
      </c>
      <c r="G32" s="34" t="s">
        <v>709</v>
      </c>
      <c r="H32" s="57" t="s">
        <v>684</v>
      </c>
      <c r="I32" s="58" t="s">
        <v>685</v>
      </c>
      <c r="J32" s="50"/>
    </row>
    <row r="33" spans="1:10" ht="15">
      <c r="A33" s="33">
        <f t="shared" si="1"/>
        <v>31</v>
      </c>
      <c r="B33" s="59" t="s">
        <v>402</v>
      </c>
      <c r="C33" s="9" t="s">
        <v>403</v>
      </c>
      <c r="D33" s="13" t="s">
        <v>58</v>
      </c>
      <c r="E33" s="29" t="s">
        <v>13</v>
      </c>
      <c r="F33" s="29" t="s">
        <v>32</v>
      </c>
      <c r="G33" s="34" t="s">
        <v>709</v>
      </c>
      <c r="H33" s="49" t="s">
        <v>686</v>
      </c>
      <c r="I33" s="49" t="s">
        <v>686</v>
      </c>
      <c r="J33" s="50"/>
    </row>
    <row r="34" spans="1:10" ht="15">
      <c r="A34" s="33">
        <f t="shared" si="1"/>
        <v>32</v>
      </c>
      <c r="B34" s="14" t="s">
        <v>435</v>
      </c>
      <c r="C34" s="4" t="s">
        <v>305</v>
      </c>
      <c r="D34" s="4" t="s">
        <v>436</v>
      </c>
      <c r="E34" s="4" t="s">
        <v>13</v>
      </c>
      <c r="F34" s="4" t="s">
        <v>84</v>
      </c>
      <c r="G34" s="34" t="s">
        <v>709</v>
      </c>
      <c r="H34" s="49" t="s">
        <v>687</v>
      </c>
      <c r="I34" s="49" t="s">
        <v>688</v>
      </c>
      <c r="J34" s="50"/>
    </row>
    <row r="35" spans="1:10" ht="16.5" customHeight="1">
      <c r="A35" s="33">
        <f t="shared" si="1"/>
        <v>33</v>
      </c>
      <c r="B35" s="14" t="s">
        <v>437</v>
      </c>
      <c r="C35" s="4" t="s">
        <v>438</v>
      </c>
      <c r="D35" s="5" t="s">
        <v>439</v>
      </c>
      <c r="E35" s="4" t="s">
        <v>152</v>
      </c>
      <c r="F35" s="4" t="s">
        <v>440</v>
      </c>
      <c r="G35" s="34" t="s">
        <v>709</v>
      </c>
      <c r="H35" s="49" t="s">
        <v>689</v>
      </c>
      <c r="I35" s="49" t="s">
        <v>689</v>
      </c>
      <c r="J35" s="50"/>
    </row>
    <row r="36" spans="1:10" ht="15">
      <c r="A36" s="33">
        <f t="shared" si="1"/>
        <v>34</v>
      </c>
      <c r="B36" s="6" t="s">
        <v>441</v>
      </c>
      <c r="C36" s="9" t="s">
        <v>70</v>
      </c>
      <c r="D36" s="5" t="s">
        <v>71</v>
      </c>
      <c r="E36" s="29" t="s">
        <v>258</v>
      </c>
      <c r="F36" s="29" t="s">
        <v>442</v>
      </c>
      <c r="G36" s="34" t="s">
        <v>709</v>
      </c>
      <c r="H36" s="49" t="s">
        <v>690</v>
      </c>
      <c r="I36" s="51"/>
      <c r="J36" s="50"/>
    </row>
    <row r="37" spans="1:10" ht="15">
      <c r="A37" s="33">
        <f t="shared" si="1"/>
        <v>35</v>
      </c>
      <c r="B37" s="6" t="s">
        <v>443</v>
      </c>
      <c r="C37" s="9" t="s">
        <v>208</v>
      </c>
      <c r="D37" s="5" t="s">
        <v>209</v>
      </c>
      <c r="E37" s="29" t="s">
        <v>13</v>
      </c>
      <c r="F37" s="29" t="s">
        <v>52</v>
      </c>
      <c r="G37" s="34" t="s">
        <v>709</v>
      </c>
      <c r="H37" s="49" t="s">
        <v>654</v>
      </c>
      <c r="I37" s="49" t="s">
        <v>691</v>
      </c>
      <c r="J37" s="50"/>
    </row>
    <row r="38" spans="1:10" ht="15">
      <c r="A38" s="33">
        <f t="shared" si="1"/>
        <v>36</v>
      </c>
      <c r="B38" s="7" t="s">
        <v>448</v>
      </c>
      <c r="C38" s="8" t="s">
        <v>34</v>
      </c>
      <c r="D38" s="5" t="s">
        <v>449</v>
      </c>
      <c r="E38" s="29" t="s">
        <v>13</v>
      </c>
      <c r="F38" s="29" t="s">
        <v>52</v>
      </c>
      <c r="G38" s="34" t="s">
        <v>709</v>
      </c>
      <c r="H38" s="51"/>
      <c r="I38" s="51"/>
      <c r="J38" s="50"/>
    </row>
    <row r="39" spans="1:10" ht="15">
      <c r="A39" s="33">
        <f t="shared" si="1"/>
        <v>37</v>
      </c>
      <c r="B39" s="6" t="s">
        <v>452</v>
      </c>
      <c r="C39" s="5" t="s">
        <v>126</v>
      </c>
      <c r="D39" s="5" t="s">
        <v>127</v>
      </c>
      <c r="E39" s="29" t="s">
        <v>453</v>
      </c>
      <c r="F39" s="29" t="s">
        <v>454</v>
      </c>
      <c r="G39" s="34" t="s">
        <v>709</v>
      </c>
      <c r="H39" s="49" t="s">
        <v>692</v>
      </c>
      <c r="I39" s="49" t="s">
        <v>693</v>
      </c>
      <c r="J39" s="50"/>
    </row>
    <row r="40" spans="1:10" ht="15">
      <c r="A40" s="33">
        <f t="shared" si="1"/>
        <v>38</v>
      </c>
      <c r="B40" s="6" t="s">
        <v>455</v>
      </c>
      <c r="C40" s="9" t="s">
        <v>208</v>
      </c>
      <c r="D40" s="5" t="s">
        <v>209</v>
      </c>
      <c r="E40" s="29" t="s">
        <v>13</v>
      </c>
      <c r="F40" s="29" t="s">
        <v>84</v>
      </c>
      <c r="G40" s="34" t="s">
        <v>709</v>
      </c>
      <c r="H40" s="49" t="s">
        <v>694</v>
      </c>
      <c r="I40" s="51"/>
      <c r="J40" s="50"/>
    </row>
    <row r="41" spans="1:10" ht="15">
      <c r="A41" s="33">
        <f t="shared" si="1"/>
        <v>39</v>
      </c>
      <c r="B41" s="14" t="s">
        <v>456</v>
      </c>
      <c r="C41" s="4" t="s">
        <v>457</v>
      </c>
      <c r="D41" s="4" t="s">
        <v>431</v>
      </c>
      <c r="E41" s="4" t="s">
        <v>13</v>
      </c>
      <c r="F41" s="4" t="s">
        <v>458</v>
      </c>
      <c r="G41" s="34" t="s">
        <v>709</v>
      </c>
      <c r="H41" s="49" t="s">
        <v>695</v>
      </c>
      <c r="I41" s="49" t="s">
        <v>695</v>
      </c>
      <c r="J41" s="50"/>
    </row>
    <row r="42" spans="1:10" ht="15">
      <c r="A42" s="33">
        <f t="shared" si="1"/>
        <v>40</v>
      </c>
      <c r="B42" s="41" t="s">
        <v>482</v>
      </c>
      <c r="C42" s="13" t="s">
        <v>349</v>
      </c>
      <c r="D42" s="46" t="s">
        <v>400</v>
      </c>
      <c r="E42" s="29" t="s">
        <v>13</v>
      </c>
      <c r="F42" s="29" t="s">
        <v>14</v>
      </c>
      <c r="G42" s="34" t="s">
        <v>709</v>
      </c>
      <c r="H42" s="49" t="s">
        <v>696</v>
      </c>
      <c r="I42" s="49" t="s">
        <v>697</v>
      </c>
      <c r="J42" s="50"/>
    </row>
    <row r="43" spans="1:10" ht="15" customHeight="1">
      <c r="A43" s="33">
        <f t="shared" si="1"/>
        <v>41</v>
      </c>
      <c r="B43" s="6" t="s">
        <v>496</v>
      </c>
      <c r="C43" s="5" t="s">
        <v>126</v>
      </c>
      <c r="D43" s="5" t="s">
        <v>127</v>
      </c>
      <c r="E43" s="29" t="s">
        <v>453</v>
      </c>
      <c r="F43" s="29" t="s">
        <v>497</v>
      </c>
      <c r="G43" s="34" t="s">
        <v>709</v>
      </c>
      <c r="H43" s="49" t="s">
        <v>698</v>
      </c>
      <c r="I43" s="49" t="s">
        <v>699</v>
      </c>
      <c r="J43" s="50"/>
    </row>
    <row r="44" spans="1:10" ht="15">
      <c r="A44" s="33">
        <f t="shared" si="1"/>
        <v>42</v>
      </c>
      <c r="B44" s="6" t="s">
        <v>505</v>
      </c>
      <c r="C44" s="5" t="s">
        <v>126</v>
      </c>
      <c r="D44" s="60" t="s">
        <v>127</v>
      </c>
      <c r="E44" s="29" t="s">
        <v>13</v>
      </c>
      <c r="F44" s="29" t="s">
        <v>32</v>
      </c>
      <c r="G44" s="34" t="s">
        <v>709</v>
      </c>
      <c r="H44" s="49" t="s">
        <v>700</v>
      </c>
      <c r="I44" s="49" t="s">
        <v>701</v>
      </c>
      <c r="J44" s="50"/>
    </row>
    <row r="45" spans="1:10" ht="15">
      <c r="A45" s="33">
        <f t="shared" si="1"/>
        <v>43</v>
      </c>
      <c r="B45" s="41" t="s">
        <v>509</v>
      </c>
      <c r="C45" s="5" t="s">
        <v>510</v>
      </c>
      <c r="D45" s="13" t="s">
        <v>511</v>
      </c>
      <c r="E45" s="29" t="s">
        <v>13</v>
      </c>
      <c r="F45" s="29" t="s">
        <v>32</v>
      </c>
      <c r="G45" s="34" t="s">
        <v>709</v>
      </c>
      <c r="H45" s="49" t="s">
        <v>702</v>
      </c>
      <c r="I45" s="49" t="s">
        <v>703</v>
      </c>
      <c r="J45" s="50"/>
    </row>
    <row r="46" spans="1:10" ht="15">
      <c r="A46" s="33">
        <f t="shared" si="1"/>
        <v>44</v>
      </c>
      <c r="B46" s="6" t="s">
        <v>537</v>
      </c>
      <c r="C46" s="8" t="s">
        <v>538</v>
      </c>
      <c r="D46" s="5" t="s">
        <v>511</v>
      </c>
      <c r="E46" s="29" t="s">
        <v>258</v>
      </c>
      <c r="F46" s="29" t="s">
        <v>539</v>
      </c>
      <c r="G46" s="34" t="s">
        <v>709</v>
      </c>
      <c r="H46" s="49" t="s">
        <v>704</v>
      </c>
      <c r="I46" s="49" t="s">
        <v>704</v>
      </c>
      <c r="J46" s="50"/>
    </row>
    <row r="47" spans="1:10" ht="15">
      <c r="A47" s="33">
        <f t="shared" si="1"/>
        <v>45</v>
      </c>
      <c r="B47" s="6" t="s">
        <v>585</v>
      </c>
      <c r="C47" s="5" t="s">
        <v>168</v>
      </c>
      <c r="D47" s="5" t="s">
        <v>586</v>
      </c>
      <c r="E47" s="29" t="s">
        <v>453</v>
      </c>
      <c r="F47" s="29" t="s">
        <v>587</v>
      </c>
      <c r="G47" s="34" t="s">
        <v>709</v>
      </c>
      <c r="H47" s="49" t="s">
        <v>705</v>
      </c>
      <c r="I47" s="49" t="s">
        <v>705</v>
      </c>
      <c r="J47" s="50"/>
    </row>
    <row r="48" spans="1:10" ht="15">
      <c r="A48" s="33">
        <f t="shared" si="1"/>
        <v>46</v>
      </c>
      <c r="B48" s="6" t="s">
        <v>597</v>
      </c>
      <c r="C48" s="5" t="s">
        <v>313</v>
      </c>
      <c r="D48" s="61" t="s">
        <v>214</v>
      </c>
      <c r="E48" s="29" t="s">
        <v>215</v>
      </c>
      <c r="F48" s="29" t="s">
        <v>598</v>
      </c>
      <c r="G48" s="34" t="s">
        <v>709</v>
      </c>
      <c r="H48" s="49" t="s">
        <v>706</v>
      </c>
      <c r="I48" s="49" t="s">
        <v>706</v>
      </c>
      <c r="J48" s="50"/>
    </row>
    <row r="49" spans="1:10" ht="15">
      <c r="A49" s="33">
        <f t="shared" si="1"/>
        <v>47</v>
      </c>
      <c r="B49" s="6" t="s">
        <v>600</v>
      </c>
      <c r="C49" s="9" t="s">
        <v>475</v>
      </c>
      <c r="D49" s="13" t="s">
        <v>318</v>
      </c>
      <c r="E49" s="29" t="s">
        <v>13</v>
      </c>
      <c r="F49" s="29" t="s">
        <v>32</v>
      </c>
      <c r="G49" s="34" t="s">
        <v>709</v>
      </c>
      <c r="H49" s="49" t="s">
        <v>707</v>
      </c>
      <c r="I49" s="49" t="s">
        <v>707</v>
      </c>
      <c r="J49" s="50"/>
    </row>
    <row r="50" spans="1:10" ht="15">
      <c r="A50" s="33">
        <f t="shared" si="1"/>
        <v>48</v>
      </c>
      <c r="B50" s="14" t="s">
        <v>631</v>
      </c>
      <c r="C50" s="4" t="s">
        <v>632</v>
      </c>
      <c r="D50" s="5" t="s">
        <v>633</v>
      </c>
      <c r="E50" s="4" t="s">
        <v>217</v>
      </c>
      <c r="F50" s="4" t="s">
        <v>304</v>
      </c>
      <c r="G50" s="34" t="s">
        <v>709</v>
      </c>
      <c r="H50" s="88" t="s">
        <v>708</v>
      </c>
      <c r="I50" s="88"/>
      <c r="J50" s="88"/>
    </row>
    <row r="51" spans="1:10" ht="15">
      <c r="A51" s="33">
        <f t="shared" si="1"/>
        <v>49</v>
      </c>
      <c r="B51" s="74" t="s">
        <v>713</v>
      </c>
      <c r="C51" s="71" t="s">
        <v>716</v>
      </c>
      <c r="D51" s="73" t="s">
        <v>717</v>
      </c>
      <c r="E51" s="72" t="s">
        <v>391</v>
      </c>
      <c r="F51" s="72" t="s">
        <v>720</v>
      </c>
      <c r="G51" s="35" t="s">
        <v>709</v>
      </c>
      <c r="H51" s="88" t="s">
        <v>708</v>
      </c>
      <c r="I51" s="88"/>
      <c r="J51" s="88"/>
    </row>
    <row r="54" spans="1:10">
      <c r="B54" s="33">
        <f>+A51+Tuul!A71+Duuriimaa!A70+delgerdalai!A63</f>
        <v>247</v>
      </c>
    </row>
  </sheetData>
  <mergeCells count="3">
    <mergeCell ref="H50:J50"/>
    <mergeCell ref="H6:J6"/>
    <mergeCell ref="H51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3:G71"/>
  <sheetViews>
    <sheetView topLeftCell="A31" workbookViewId="0">
      <selection activeCell="B71" sqref="B71"/>
    </sheetView>
  </sheetViews>
  <sheetFormatPr defaultRowHeight="12.75"/>
  <cols>
    <col min="1" max="1" width="9.140625" style="33"/>
    <col min="2" max="2" width="45" style="33" customWidth="1"/>
    <col min="3" max="3" width="9.140625" style="33"/>
    <col min="4" max="4" width="16.28515625" style="33" customWidth="1"/>
    <col min="5" max="5" width="14" style="33" customWidth="1"/>
    <col min="6" max="6" width="17.5703125" style="33" customWidth="1"/>
    <col min="7" max="7" width="14.85546875" style="33" customWidth="1"/>
    <col min="8" max="16384" width="9.140625" style="33"/>
  </cols>
  <sheetData>
    <row r="3" spans="1:7">
      <c r="A3" s="33">
        <v>1</v>
      </c>
      <c r="B3" s="14" t="s">
        <v>10</v>
      </c>
      <c r="C3" s="4" t="s">
        <v>11</v>
      </c>
      <c r="D3" s="5" t="s">
        <v>12</v>
      </c>
      <c r="E3" s="4" t="s">
        <v>13</v>
      </c>
      <c r="F3" s="4" t="s">
        <v>14</v>
      </c>
      <c r="G3" s="34" t="s">
        <v>727</v>
      </c>
    </row>
    <row r="4" spans="1:7">
      <c r="A4" s="33">
        <f>+A3+1</f>
        <v>2</v>
      </c>
      <c r="B4" s="6" t="s">
        <v>15</v>
      </c>
      <c r="C4" s="9" t="s">
        <v>16</v>
      </c>
      <c r="D4" s="5" t="s">
        <v>17</v>
      </c>
      <c r="E4" s="29" t="s">
        <v>18</v>
      </c>
      <c r="F4" s="29" t="s">
        <v>19</v>
      </c>
      <c r="G4" s="34" t="s">
        <v>727</v>
      </c>
    </row>
    <row r="5" spans="1:7">
      <c r="A5" s="33">
        <f t="shared" ref="A5:A67" si="0">+A4+1</f>
        <v>3</v>
      </c>
      <c r="B5" s="6" t="s">
        <v>20</v>
      </c>
      <c r="C5" s="5" t="s">
        <v>21</v>
      </c>
      <c r="D5" s="5" t="s">
        <v>22</v>
      </c>
      <c r="E5" s="29" t="s">
        <v>23</v>
      </c>
      <c r="F5" s="29" t="s">
        <v>24</v>
      </c>
      <c r="G5" s="34" t="s">
        <v>727</v>
      </c>
    </row>
    <row r="6" spans="1:7">
      <c r="A6" s="33">
        <f t="shared" si="0"/>
        <v>4</v>
      </c>
      <c r="B6" s="6" t="s">
        <v>59</v>
      </c>
      <c r="C6" s="8" t="s">
        <v>60</v>
      </c>
      <c r="D6" s="5" t="s">
        <v>61</v>
      </c>
      <c r="E6" s="29" t="s">
        <v>13</v>
      </c>
      <c r="F6" s="29" t="s">
        <v>32</v>
      </c>
      <c r="G6" s="34" t="s">
        <v>727</v>
      </c>
    </row>
    <row r="7" spans="1:7">
      <c r="A7" s="33">
        <f t="shared" si="0"/>
        <v>5</v>
      </c>
      <c r="B7" s="7" t="s">
        <v>62</v>
      </c>
      <c r="C7" s="8" t="s">
        <v>34</v>
      </c>
      <c r="D7" s="5" t="s">
        <v>63</v>
      </c>
      <c r="E7" s="29" t="s">
        <v>13</v>
      </c>
      <c r="F7" s="29" t="s">
        <v>32</v>
      </c>
      <c r="G7" s="34" t="s">
        <v>727</v>
      </c>
    </row>
    <row r="8" spans="1:7">
      <c r="A8" s="33">
        <f t="shared" si="0"/>
        <v>6</v>
      </c>
      <c r="B8" s="6" t="s">
        <v>69</v>
      </c>
      <c r="C8" s="9" t="s">
        <v>70</v>
      </c>
      <c r="D8" s="5" t="s">
        <v>71</v>
      </c>
      <c r="E8" s="29" t="s">
        <v>72</v>
      </c>
      <c r="F8" s="29" t="s">
        <v>73</v>
      </c>
      <c r="G8" s="34" t="s">
        <v>727</v>
      </c>
    </row>
    <row r="9" spans="1:7">
      <c r="A9" s="33">
        <f t="shared" si="0"/>
        <v>7</v>
      </c>
      <c r="B9" s="6" t="s">
        <v>74</v>
      </c>
      <c r="C9" s="5" t="s">
        <v>75</v>
      </c>
      <c r="D9" s="5" t="s">
        <v>76</v>
      </c>
      <c r="E9" s="29" t="s">
        <v>18</v>
      </c>
      <c r="F9" s="29" t="s">
        <v>77</v>
      </c>
      <c r="G9" s="34" t="s">
        <v>727</v>
      </c>
    </row>
    <row r="10" spans="1:7">
      <c r="A10" s="33">
        <f t="shared" si="0"/>
        <v>8</v>
      </c>
      <c r="B10" s="14" t="s">
        <v>97</v>
      </c>
      <c r="C10" s="4" t="s">
        <v>98</v>
      </c>
      <c r="D10" s="5" t="s">
        <v>99</v>
      </c>
      <c r="E10" s="4" t="s">
        <v>100</v>
      </c>
      <c r="F10" s="4" t="s">
        <v>101</v>
      </c>
      <c r="G10" s="34" t="s">
        <v>727</v>
      </c>
    </row>
    <row r="11" spans="1:7">
      <c r="A11" s="33">
        <f t="shared" si="0"/>
        <v>9</v>
      </c>
      <c r="B11" s="7" t="s">
        <v>109</v>
      </c>
      <c r="C11" s="10" t="s">
        <v>110</v>
      </c>
      <c r="D11" s="5" t="s">
        <v>111</v>
      </c>
      <c r="E11" s="29" t="s">
        <v>13</v>
      </c>
      <c r="F11" s="29" t="s">
        <v>52</v>
      </c>
      <c r="G11" s="34" t="s">
        <v>727</v>
      </c>
    </row>
    <row r="12" spans="1:7">
      <c r="A12" s="33">
        <f t="shared" si="0"/>
        <v>10</v>
      </c>
      <c r="B12" s="14" t="s">
        <v>112</v>
      </c>
      <c r="C12" s="11" t="s">
        <v>113</v>
      </c>
      <c r="D12" s="4" t="s">
        <v>114</v>
      </c>
      <c r="E12" s="4" t="s">
        <v>23</v>
      </c>
      <c r="F12" s="4" t="s">
        <v>115</v>
      </c>
      <c r="G12" s="34" t="s">
        <v>727</v>
      </c>
    </row>
    <row r="13" spans="1:7">
      <c r="A13" s="33">
        <f t="shared" si="0"/>
        <v>11</v>
      </c>
      <c r="B13" s="47" t="s">
        <v>119</v>
      </c>
      <c r="C13" s="9" t="s">
        <v>120</v>
      </c>
      <c r="D13" s="5" t="s">
        <v>121</v>
      </c>
      <c r="E13" s="29" t="s">
        <v>23</v>
      </c>
      <c r="F13" s="29" t="s">
        <v>24</v>
      </c>
      <c r="G13" s="34" t="s">
        <v>727</v>
      </c>
    </row>
    <row r="14" spans="1:7">
      <c r="A14" s="33">
        <f t="shared" si="0"/>
        <v>12</v>
      </c>
      <c r="B14" s="14" t="s">
        <v>135</v>
      </c>
      <c r="C14" s="4" t="s">
        <v>136</v>
      </c>
      <c r="D14" s="4" t="s">
        <v>137</v>
      </c>
      <c r="E14" s="4" t="s">
        <v>13</v>
      </c>
      <c r="F14" s="4" t="s">
        <v>32</v>
      </c>
      <c r="G14" s="34" t="s">
        <v>727</v>
      </c>
    </row>
    <row r="15" spans="1:7" ht="14.25" customHeight="1">
      <c r="A15" s="33">
        <f t="shared" si="0"/>
        <v>13</v>
      </c>
      <c r="B15" s="14" t="s">
        <v>141</v>
      </c>
      <c r="C15" s="4" t="s">
        <v>142</v>
      </c>
      <c r="D15" s="4" t="s">
        <v>143</v>
      </c>
      <c r="E15" s="4" t="s">
        <v>144</v>
      </c>
      <c r="F15" s="4" t="s">
        <v>145</v>
      </c>
      <c r="G15" s="34" t="s">
        <v>727</v>
      </c>
    </row>
    <row r="16" spans="1:7">
      <c r="A16" s="33">
        <f t="shared" si="0"/>
        <v>14</v>
      </c>
      <c r="B16" s="6" t="s">
        <v>151</v>
      </c>
      <c r="C16" s="5" t="s">
        <v>126</v>
      </c>
      <c r="D16" s="36" t="s">
        <v>127</v>
      </c>
      <c r="E16" s="29" t="s">
        <v>152</v>
      </c>
      <c r="F16" s="29" t="s">
        <v>153</v>
      </c>
      <c r="G16" s="34" t="s">
        <v>727</v>
      </c>
    </row>
    <row r="17" spans="1:7">
      <c r="A17" s="33">
        <f t="shared" si="0"/>
        <v>15</v>
      </c>
      <c r="B17" s="14" t="s">
        <v>162</v>
      </c>
      <c r="C17" s="4" t="s">
        <v>163</v>
      </c>
      <c r="D17" s="4" t="s">
        <v>164</v>
      </c>
      <c r="E17" s="4" t="s">
        <v>13</v>
      </c>
      <c r="F17" s="4" t="s">
        <v>52</v>
      </c>
      <c r="G17" s="34" t="s">
        <v>727</v>
      </c>
    </row>
    <row r="18" spans="1:7">
      <c r="A18" s="33">
        <f t="shared" si="0"/>
        <v>16</v>
      </c>
      <c r="B18" s="6" t="s">
        <v>167</v>
      </c>
      <c r="C18" s="5" t="s">
        <v>168</v>
      </c>
      <c r="D18" s="5" t="s">
        <v>169</v>
      </c>
      <c r="E18" s="29" t="s">
        <v>23</v>
      </c>
      <c r="F18" s="29" t="s">
        <v>115</v>
      </c>
      <c r="G18" s="34" t="s">
        <v>727</v>
      </c>
    </row>
    <row r="19" spans="1:7">
      <c r="A19" s="33">
        <f t="shared" si="0"/>
        <v>17</v>
      </c>
      <c r="B19" s="14" t="s">
        <v>175</v>
      </c>
      <c r="C19" s="11" t="s">
        <v>113</v>
      </c>
      <c r="D19" s="4" t="s">
        <v>176</v>
      </c>
      <c r="E19" s="4" t="s">
        <v>23</v>
      </c>
      <c r="F19" s="4" t="s">
        <v>177</v>
      </c>
      <c r="G19" s="34" t="s">
        <v>727</v>
      </c>
    </row>
    <row r="20" spans="1:7">
      <c r="A20" s="33">
        <f t="shared" si="0"/>
        <v>18</v>
      </c>
      <c r="B20" s="14" t="s">
        <v>178</v>
      </c>
      <c r="C20" s="11" t="s">
        <v>179</v>
      </c>
      <c r="D20" s="4" t="s">
        <v>180</v>
      </c>
      <c r="E20" s="4" t="s">
        <v>23</v>
      </c>
      <c r="F20" s="4" t="s">
        <v>181</v>
      </c>
      <c r="G20" s="34" t="s">
        <v>727</v>
      </c>
    </row>
    <row r="21" spans="1:7">
      <c r="A21" s="33">
        <f t="shared" si="0"/>
        <v>19</v>
      </c>
      <c r="B21" s="6" t="s">
        <v>192</v>
      </c>
      <c r="C21" s="8" t="s">
        <v>193</v>
      </c>
      <c r="D21" s="5" t="s">
        <v>124</v>
      </c>
      <c r="E21" s="29" t="s">
        <v>194</v>
      </c>
      <c r="F21" s="29" t="s">
        <v>195</v>
      </c>
      <c r="G21" s="34" t="s">
        <v>727</v>
      </c>
    </row>
    <row r="22" spans="1:7">
      <c r="A22" s="33">
        <f t="shared" si="0"/>
        <v>20</v>
      </c>
      <c r="B22" s="6" t="s">
        <v>212</v>
      </c>
      <c r="C22" s="5" t="s">
        <v>213</v>
      </c>
      <c r="D22" s="61" t="s">
        <v>214</v>
      </c>
      <c r="E22" s="29" t="s">
        <v>215</v>
      </c>
      <c r="F22" s="29" t="s">
        <v>216</v>
      </c>
      <c r="G22" s="34" t="s">
        <v>727</v>
      </c>
    </row>
    <row r="23" spans="1:7">
      <c r="A23" s="33">
        <f t="shared" si="0"/>
        <v>21</v>
      </c>
      <c r="B23" s="6" t="s">
        <v>218</v>
      </c>
      <c r="C23" s="5" t="s">
        <v>168</v>
      </c>
      <c r="D23" s="5" t="s">
        <v>219</v>
      </c>
      <c r="E23" s="29" t="s">
        <v>215</v>
      </c>
      <c r="F23" s="29" t="s">
        <v>220</v>
      </c>
      <c r="G23" s="34" t="s">
        <v>727</v>
      </c>
    </row>
    <row r="24" spans="1:7">
      <c r="A24" s="33">
        <f t="shared" si="0"/>
        <v>22</v>
      </c>
      <c r="B24" s="47" t="s">
        <v>223</v>
      </c>
      <c r="C24" s="9" t="s">
        <v>188</v>
      </c>
      <c r="D24" s="13" t="s">
        <v>189</v>
      </c>
      <c r="E24" s="29" t="s">
        <v>224</v>
      </c>
      <c r="F24" s="29" t="s">
        <v>225</v>
      </c>
      <c r="G24" s="34" t="s">
        <v>727</v>
      </c>
    </row>
    <row r="25" spans="1:7">
      <c r="A25" s="33">
        <f t="shared" si="0"/>
        <v>23</v>
      </c>
      <c r="B25" s="6" t="s">
        <v>231</v>
      </c>
      <c r="C25" s="5" t="s">
        <v>232</v>
      </c>
      <c r="D25" s="13" t="s">
        <v>233</v>
      </c>
      <c r="E25" s="29" t="s">
        <v>13</v>
      </c>
      <c r="F25" s="29" t="s">
        <v>32</v>
      </c>
      <c r="G25" s="34" t="s">
        <v>727</v>
      </c>
    </row>
    <row r="26" spans="1:7">
      <c r="A26" s="33">
        <f t="shared" si="0"/>
        <v>24</v>
      </c>
      <c r="B26" s="14" t="s">
        <v>234</v>
      </c>
      <c r="C26" s="4" t="s">
        <v>199</v>
      </c>
      <c r="D26" s="4" t="s">
        <v>235</v>
      </c>
      <c r="E26" s="4" t="s">
        <v>13</v>
      </c>
      <c r="F26" s="4" t="s">
        <v>32</v>
      </c>
      <c r="G26" s="34" t="s">
        <v>727</v>
      </c>
    </row>
    <row r="27" spans="1:7">
      <c r="A27" s="33">
        <f t="shared" si="0"/>
        <v>25</v>
      </c>
      <c r="B27" s="6" t="s">
        <v>283</v>
      </c>
      <c r="C27" s="9" t="s">
        <v>70</v>
      </c>
      <c r="D27" s="5" t="s">
        <v>71</v>
      </c>
      <c r="E27" s="29" t="s">
        <v>72</v>
      </c>
      <c r="F27" s="29" t="s">
        <v>284</v>
      </c>
      <c r="G27" s="34" t="s">
        <v>727</v>
      </c>
    </row>
    <row r="28" spans="1:7">
      <c r="A28" s="33">
        <f t="shared" si="0"/>
        <v>26</v>
      </c>
      <c r="B28" s="14" t="s">
        <v>289</v>
      </c>
      <c r="C28" s="4" t="s">
        <v>290</v>
      </c>
      <c r="D28" s="4" t="s">
        <v>291</v>
      </c>
      <c r="E28" s="4" t="s">
        <v>23</v>
      </c>
      <c r="F28" s="4" t="s">
        <v>292</v>
      </c>
      <c r="G28" s="34" t="s">
        <v>727</v>
      </c>
    </row>
    <row r="29" spans="1:7">
      <c r="A29" s="33">
        <f t="shared" si="0"/>
        <v>27</v>
      </c>
      <c r="B29" s="7" t="s">
        <v>324</v>
      </c>
      <c r="C29" s="8" t="s">
        <v>43</v>
      </c>
      <c r="D29" s="5" t="s">
        <v>325</v>
      </c>
      <c r="E29" s="29" t="s">
        <v>215</v>
      </c>
      <c r="F29" s="29" t="s">
        <v>326</v>
      </c>
      <c r="G29" s="34" t="s">
        <v>727</v>
      </c>
    </row>
    <row r="30" spans="1:7">
      <c r="A30" s="33">
        <f t="shared" si="0"/>
        <v>28</v>
      </c>
      <c r="B30" s="14" t="s">
        <v>329</v>
      </c>
      <c r="C30" s="4" t="s">
        <v>330</v>
      </c>
      <c r="D30" s="5" t="s">
        <v>331</v>
      </c>
      <c r="E30" s="4" t="s">
        <v>23</v>
      </c>
      <c r="F30" s="4" t="s">
        <v>24</v>
      </c>
      <c r="G30" s="34" t="s">
        <v>727</v>
      </c>
    </row>
    <row r="31" spans="1:7">
      <c r="A31" s="33">
        <f t="shared" si="0"/>
        <v>29</v>
      </c>
      <c r="B31" s="14" t="s">
        <v>337</v>
      </c>
      <c r="C31" s="4" t="s">
        <v>338</v>
      </c>
      <c r="D31" s="4" t="s">
        <v>339</v>
      </c>
      <c r="E31" s="4" t="s">
        <v>104</v>
      </c>
      <c r="F31" s="4" t="s">
        <v>340</v>
      </c>
      <c r="G31" s="34" t="s">
        <v>727</v>
      </c>
    </row>
    <row r="32" spans="1:7">
      <c r="A32" s="33">
        <f t="shared" si="0"/>
        <v>30</v>
      </c>
      <c r="B32" s="47" t="s">
        <v>348</v>
      </c>
      <c r="C32" s="5" t="s">
        <v>349</v>
      </c>
      <c r="D32" s="5" t="s">
        <v>233</v>
      </c>
      <c r="E32" s="29" t="s">
        <v>13</v>
      </c>
      <c r="F32" s="29" t="s">
        <v>81</v>
      </c>
      <c r="G32" s="34" t="s">
        <v>727</v>
      </c>
    </row>
    <row r="33" spans="1:7">
      <c r="A33" s="33">
        <f t="shared" si="0"/>
        <v>31</v>
      </c>
      <c r="B33" s="14" t="s">
        <v>353</v>
      </c>
      <c r="C33" s="4" t="s">
        <v>330</v>
      </c>
      <c r="D33" s="5" t="s">
        <v>354</v>
      </c>
      <c r="E33" s="4" t="s">
        <v>13</v>
      </c>
      <c r="F33" s="4" t="s">
        <v>32</v>
      </c>
      <c r="G33" s="34" t="s">
        <v>727</v>
      </c>
    </row>
    <row r="34" spans="1:7">
      <c r="A34" s="33">
        <f t="shared" si="0"/>
        <v>32</v>
      </c>
      <c r="B34" s="7" t="s">
        <v>364</v>
      </c>
      <c r="C34" s="10" t="s">
        <v>110</v>
      </c>
      <c r="D34" s="5" t="s">
        <v>365</v>
      </c>
      <c r="E34" s="29" t="s">
        <v>13</v>
      </c>
      <c r="F34" s="29" t="s">
        <v>52</v>
      </c>
      <c r="G34" s="34" t="s">
        <v>727</v>
      </c>
    </row>
    <row r="35" spans="1:7">
      <c r="A35" s="33">
        <f t="shared" si="0"/>
        <v>33</v>
      </c>
      <c r="B35" s="14" t="s">
        <v>367</v>
      </c>
      <c r="C35" s="4" t="s">
        <v>163</v>
      </c>
      <c r="D35" s="4" t="s">
        <v>368</v>
      </c>
      <c r="E35" s="4" t="s">
        <v>258</v>
      </c>
      <c r="F35" s="4" t="s">
        <v>259</v>
      </c>
      <c r="G35" s="34" t="s">
        <v>727</v>
      </c>
    </row>
    <row r="36" spans="1:7">
      <c r="A36" s="33">
        <f t="shared" si="0"/>
        <v>34</v>
      </c>
      <c r="B36" s="6" t="s">
        <v>376</v>
      </c>
      <c r="C36" s="5" t="s">
        <v>377</v>
      </c>
      <c r="D36" s="5" t="s">
        <v>378</v>
      </c>
      <c r="E36" s="29" t="s">
        <v>23</v>
      </c>
      <c r="F36" s="29" t="s">
        <v>379</v>
      </c>
      <c r="G36" s="34" t="s">
        <v>727</v>
      </c>
    </row>
    <row r="37" spans="1:7">
      <c r="A37" s="33">
        <f t="shared" si="0"/>
        <v>35</v>
      </c>
      <c r="B37" s="14" t="s">
        <v>380</v>
      </c>
      <c r="C37" s="4" t="s">
        <v>381</v>
      </c>
      <c r="D37" s="5" t="s">
        <v>51</v>
      </c>
      <c r="E37" s="4" t="s">
        <v>157</v>
      </c>
      <c r="F37" s="4" t="s">
        <v>382</v>
      </c>
      <c r="G37" s="34" t="s">
        <v>727</v>
      </c>
    </row>
    <row r="38" spans="1:7">
      <c r="A38" s="33">
        <f t="shared" si="0"/>
        <v>36</v>
      </c>
      <c r="B38" s="6" t="s">
        <v>383</v>
      </c>
      <c r="C38" s="5" t="s">
        <v>302</v>
      </c>
      <c r="D38" s="5" t="s">
        <v>323</v>
      </c>
      <c r="E38" s="29" t="s">
        <v>72</v>
      </c>
      <c r="F38" s="29" t="s">
        <v>384</v>
      </c>
      <c r="G38" s="34" t="s">
        <v>727</v>
      </c>
    </row>
    <row r="39" spans="1:7">
      <c r="A39" s="33">
        <f t="shared" si="0"/>
        <v>37</v>
      </c>
      <c r="B39" s="6" t="s">
        <v>398</v>
      </c>
      <c r="C39" s="9" t="s">
        <v>70</v>
      </c>
      <c r="D39" s="5" t="s">
        <v>71</v>
      </c>
      <c r="E39" s="29" t="s">
        <v>13</v>
      </c>
      <c r="F39" s="29" t="s">
        <v>52</v>
      </c>
      <c r="G39" s="34" t="s">
        <v>727</v>
      </c>
    </row>
    <row r="40" spans="1:7">
      <c r="A40" s="33">
        <f t="shared" si="0"/>
        <v>38</v>
      </c>
      <c r="B40" s="6" t="s">
        <v>406</v>
      </c>
      <c r="C40" s="8" t="s">
        <v>67</v>
      </c>
      <c r="D40" s="5" t="s">
        <v>407</v>
      </c>
      <c r="E40" s="29" t="s">
        <v>13</v>
      </c>
      <c r="F40" s="29" t="s">
        <v>32</v>
      </c>
      <c r="G40" s="34" t="s">
        <v>727</v>
      </c>
    </row>
    <row r="41" spans="1:7">
      <c r="A41" s="33">
        <f t="shared" si="0"/>
        <v>39</v>
      </c>
      <c r="B41" s="6" t="s">
        <v>408</v>
      </c>
      <c r="C41" s="5" t="s">
        <v>313</v>
      </c>
      <c r="D41" s="5" t="s">
        <v>409</v>
      </c>
      <c r="E41" s="29" t="s">
        <v>18</v>
      </c>
      <c r="F41" s="29" t="s">
        <v>77</v>
      </c>
      <c r="G41" s="34" t="s">
        <v>727</v>
      </c>
    </row>
    <row r="42" spans="1:7">
      <c r="A42" s="33">
        <f t="shared" si="0"/>
        <v>40</v>
      </c>
      <c r="B42" s="14" t="s">
        <v>412</v>
      </c>
      <c r="C42" s="4" t="s">
        <v>413</v>
      </c>
      <c r="D42" s="5" t="s">
        <v>414</v>
      </c>
      <c r="E42" s="4" t="s">
        <v>391</v>
      </c>
      <c r="F42" s="4" t="s">
        <v>415</v>
      </c>
      <c r="G42" s="34" t="s">
        <v>727</v>
      </c>
    </row>
    <row r="43" spans="1:7">
      <c r="A43" s="33">
        <f t="shared" si="0"/>
        <v>41</v>
      </c>
      <c r="B43" s="14" t="s">
        <v>418</v>
      </c>
      <c r="C43" s="4" t="s">
        <v>419</v>
      </c>
      <c r="D43" s="4" t="s">
        <v>420</v>
      </c>
      <c r="E43" s="4" t="s">
        <v>391</v>
      </c>
      <c r="F43" s="4" t="s">
        <v>421</v>
      </c>
      <c r="G43" s="34" t="s">
        <v>727</v>
      </c>
    </row>
    <row r="44" spans="1:7">
      <c r="A44" s="33">
        <f t="shared" si="0"/>
        <v>42</v>
      </c>
      <c r="B44" s="6" t="s">
        <v>427</v>
      </c>
      <c r="C44" s="5" t="s">
        <v>126</v>
      </c>
      <c r="D44" s="61" t="s">
        <v>127</v>
      </c>
      <c r="E44" s="29" t="s">
        <v>428</v>
      </c>
      <c r="F44" s="29" t="s">
        <v>429</v>
      </c>
      <c r="G44" s="34" t="s">
        <v>727</v>
      </c>
    </row>
    <row r="45" spans="1:7">
      <c r="A45" s="33">
        <f t="shared" si="0"/>
        <v>43</v>
      </c>
      <c r="B45" s="6" t="s">
        <v>432</v>
      </c>
      <c r="C45" s="8" t="s">
        <v>67</v>
      </c>
      <c r="D45" s="5" t="s">
        <v>124</v>
      </c>
      <c r="E45" s="29" t="s">
        <v>13</v>
      </c>
      <c r="F45" s="29" t="s">
        <v>52</v>
      </c>
      <c r="G45" s="34" t="s">
        <v>727</v>
      </c>
    </row>
    <row r="46" spans="1:7">
      <c r="A46" s="33">
        <f t="shared" si="0"/>
        <v>44</v>
      </c>
      <c r="B46" s="6" t="s">
        <v>451</v>
      </c>
      <c r="C46" s="5" t="s">
        <v>21</v>
      </c>
      <c r="D46" s="5" t="s">
        <v>22</v>
      </c>
      <c r="E46" s="29" t="s">
        <v>72</v>
      </c>
      <c r="F46" s="29" t="s">
        <v>284</v>
      </c>
      <c r="G46" s="34" t="s">
        <v>727</v>
      </c>
    </row>
    <row r="47" spans="1:7">
      <c r="A47" s="33">
        <f t="shared" si="0"/>
        <v>45</v>
      </c>
      <c r="B47" s="14" t="s">
        <v>462</v>
      </c>
      <c r="C47" s="3" t="s">
        <v>463</v>
      </c>
      <c r="D47" s="4" t="s">
        <v>464</v>
      </c>
      <c r="E47" s="29" t="s">
        <v>13</v>
      </c>
      <c r="F47" s="29" t="s">
        <v>52</v>
      </c>
      <c r="G47" s="34" t="s">
        <v>727</v>
      </c>
    </row>
    <row r="48" spans="1:7">
      <c r="A48" s="33">
        <f t="shared" si="0"/>
        <v>46</v>
      </c>
      <c r="B48" s="14" t="s">
        <v>472</v>
      </c>
      <c r="C48" s="4" t="s">
        <v>265</v>
      </c>
      <c r="D48" s="5" t="s">
        <v>473</v>
      </c>
      <c r="E48" s="4" t="s">
        <v>13</v>
      </c>
      <c r="F48" s="4" t="s">
        <v>14</v>
      </c>
      <c r="G48" s="34" t="s">
        <v>727</v>
      </c>
    </row>
    <row r="49" spans="1:7">
      <c r="A49" s="33">
        <f t="shared" si="0"/>
        <v>47</v>
      </c>
      <c r="B49" s="14" t="s">
        <v>476</v>
      </c>
      <c r="C49" s="4" t="s">
        <v>477</v>
      </c>
      <c r="D49" s="4" t="s">
        <v>461</v>
      </c>
      <c r="E49" s="4" t="s">
        <v>13</v>
      </c>
      <c r="F49" s="4" t="s">
        <v>84</v>
      </c>
      <c r="G49" s="34" t="s">
        <v>727</v>
      </c>
    </row>
    <row r="50" spans="1:7">
      <c r="A50" s="33">
        <f t="shared" si="0"/>
        <v>48</v>
      </c>
      <c r="B50" s="6" t="s">
        <v>480</v>
      </c>
      <c r="C50" s="9" t="s">
        <v>16</v>
      </c>
      <c r="D50" s="5" t="s">
        <v>17</v>
      </c>
      <c r="E50" s="29" t="s">
        <v>18</v>
      </c>
      <c r="F50" s="29" t="s">
        <v>481</v>
      </c>
      <c r="G50" s="34" t="s">
        <v>727</v>
      </c>
    </row>
    <row r="51" spans="1:7">
      <c r="A51" s="33">
        <f t="shared" si="0"/>
        <v>49</v>
      </c>
      <c r="B51" s="14" t="s">
        <v>500</v>
      </c>
      <c r="C51" s="4" t="s">
        <v>501</v>
      </c>
      <c r="D51" s="5" t="s">
        <v>278</v>
      </c>
      <c r="E51" s="4" t="s">
        <v>281</v>
      </c>
      <c r="F51" s="4" t="s">
        <v>502</v>
      </c>
      <c r="G51" s="34" t="s">
        <v>727</v>
      </c>
    </row>
    <row r="52" spans="1:7">
      <c r="A52" s="33">
        <f t="shared" si="0"/>
        <v>50</v>
      </c>
      <c r="B52" s="6" t="s">
        <v>517</v>
      </c>
      <c r="C52" s="5" t="s">
        <v>126</v>
      </c>
      <c r="D52" s="36" t="s">
        <v>127</v>
      </c>
      <c r="E52" s="29" t="s">
        <v>152</v>
      </c>
      <c r="F52" s="29" t="s">
        <v>340</v>
      </c>
      <c r="G52" s="34" t="s">
        <v>727</v>
      </c>
    </row>
    <row r="53" spans="1:7">
      <c r="A53" s="33">
        <f t="shared" si="0"/>
        <v>51</v>
      </c>
      <c r="B53" s="6" t="s">
        <v>518</v>
      </c>
      <c r="C53" s="8" t="s">
        <v>519</v>
      </c>
      <c r="D53" s="5" t="s">
        <v>520</v>
      </c>
      <c r="E53" s="29" t="s">
        <v>72</v>
      </c>
      <c r="F53" s="29" t="s">
        <v>521</v>
      </c>
      <c r="G53" s="34" t="s">
        <v>727</v>
      </c>
    </row>
    <row r="54" spans="1:7">
      <c r="A54" s="33">
        <f t="shared" si="0"/>
        <v>52</v>
      </c>
      <c r="B54" s="14" t="s">
        <v>540</v>
      </c>
      <c r="C54" s="4" t="s">
        <v>477</v>
      </c>
      <c r="D54" s="4" t="s">
        <v>541</v>
      </c>
      <c r="E54" s="4" t="s">
        <v>13</v>
      </c>
      <c r="F54" s="4" t="s">
        <v>84</v>
      </c>
      <c r="G54" s="34" t="s">
        <v>727</v>
      </c>
    </row>
    <row r="55" spans="1:7">
      <c r="A55" s="33">
        <f t="shared" si="0"/>
        <v>53</v>
      </c>
      <c r="B55" s="14" t="s">
        <v>544</v>
      </c>
      <c r="C55" s="4" t="s">
        <v>545</v>
      </c>
      <c r="D55" s="5" t="s">
        <v>546</v>
      </c>
      <c r="E55" s="4" t="s">
        <v>391</v>
      </c>
      <c r="F55" s="4" t="s">
        <v>547</v>
      </c>
      <c r="G55" s="34" t="s">
        <v>727</v>
      </c>
    </row>
    <row r="56" spans="1:7">
      <c r="A56" s="33">
        <f t="shared" si="0"/>
        <v>54</v>
      </c>
      <c r="B56" s="7" t="s">
        <v>553</v>
      </c>
      <c r="C56" s="8" t="s">
        <v>34</v>
      </c>
      <c r="D56" s="5" t="s">
        <v>554</v>
      </c>
      <c r="E56" s="29" t="s">
        <v>13</v>
      </c>
      <c r="F56" s="29" t="s">
        <v>52</v>
      </c>
      <c r="G56" s="34" t="s">
        <v>727</v>
      </c>
    </row>
    <row r="57" spans="1:7">
      <c r="A57" s="33">
        <f t="shared" si="0"/>
        <v>55</v>
      </c>
      <c r="B57" s="6" t="s">
        <v>558</v>
      </c>
      <c r="C57" s="16" t="s">
        <v>313</v>
      </c>
      <c r="D57" s="5" t="s">
        <v>214</v>
      </c>
      <c r="E57" s="29" t="s">
        <v>559</v>
      </c>
      <c r="F57" s="29" t="s">
        <v>560</v>
      </c>
      <c r="G57" s="34" t="s">
        <v>727</v>
      </c>
    </row>
    <row r="58" spans="1:7">
      <c r="A58" s="33">
        <f t="shared" si="0"/>
        <v>56</v>
      </c>
      <c r="B58" s="14" t="s">
        <v>569</v>
      </c>
      <c r="C58" s="4" t="s">
        <v>570</v>
      </c>
      <c r="D58" s="5" t="s">
        <v>571</v>
      </c>
      <c r="E58" s="4" t="s">
        <v>13</v>
      </c>
      <c r="F58" s="4" t="s">
        <v>84</v>
      </c>
      <c r="G58" s="34" t="s">
        <v>727</v>
      </c>
    </row>
    <row r="59" spans="1:7">
      <c r="A59" s="33">
        <f t="shared" si="0"/>
        <v>57</v>
      </c>
      <c r="B59" s="6" t="s">
        <v>573</v>
      </c>
      <c r="C59" s="5" t="s">
        <v>313</v>
      </c>
      <c r="D59" s="60" t="s">
        <v>409</v>
      </c>
      <c r="E59" s="29" t="s">
        <v>574</v>
      </c>
      <c r="F59" s="29" t="s">
        <v>575</v>
      </c>
      <c r="G59" s="34" t="s">
        <v>727</v>
      </c>
    </row>
    <row r="60" spans="1:7">
      <c r="A60" s="33">
        <f t="shared" si="0"/>
        <v>58</v>
      </c>
      <c r="B60" s="14" t="s">
        <v>578</v>
      </c>
      <c r="C60" s="4" t="s">
        <v>579</v>
      </c>
      <c r="D60" s="5" t="s">
        <v>580</v>
      </c>
      <c r="E60" s="4" t="s">
        <v>391</v>
      </c>
      <c r="F60" s="4" t="s">
        <v>581</v>
      </c>
      <c r="G60" s="34" t="s">
        <v>727</v>
      </c>
    </row>
    <row r="61" spans="1:7">
      <c r="A61" s="33">
        <f t="shared" si="0"/>
        <v>59</v>
      </c>
      <c r="B61" s="6" t="s">
        <v>582</v>
      </c>
      <c r="C61" s="9" t="s">
        <v>583</v>
      </c>
      <c r="D61" s="5" t="s">
        <v>214</v>
      </c>
      <c r="E61" s="29" t="s">
        <v>559</v>
      </c>
      <c r="F61" s="29" t="s">
        <v>584</v>
      </c>
      <c r="G61" s="34" t="s">
        <v>727</v>
      </c>
    </row>
    <row r="62" spans="1:7">
      <c r="A62" s="33">
        <f t="shared" si="0"/>
        <v>60</v>
      </c>
      <c r="B62" s="14" t="s">
        <v>588</v>
      </c>
      <c r="C62" s="3" t="s">
        <v>139</v>
      </c>
      <c r="D62" s="4" t="s">
        <v>589</v>
      </c>
      <c r="E62" s="29" t="s">
        <v>23</v>
      </c>
      <c r="F62" s="29" t="s">
        <v>590</v>
      </c>
      <c r="G62" s="34" t="s">
        <v>727</v>
      </c>
    </row>
    <row r="63" spans="1:7" ht="15" customHeight="1">
      <c r="A63" s="33">
        <f t="shared" si="0"/>
        <v>61</v>
      </c>
      <c r="B63" s="14" t="s">
        <v>591</v>
      </c>
      <c r="C63" s="4" t="s">
        <v>199</v>
      </c>
      <c r="D63" s="4" t="s">
        <v>592</v>
      </c>
      <c r="E63" s="4" t="s">
        <v>13</v>
      </c>
      <c r="F63" s="4" t="s">
        <v>27</v>
      </c>
      <c r="G63" s="34" t="s">
        <v>727</v>
      </c>
    </row>
    <row r="64" spans="1:7">
      <c r="A64" s="33">
        <f t="shared" si="0"/>
        <v>62</v>
      </c>
      <c r="B64" s="6" t="s">
        <v>593</v>
      </c>
      <c r="C64" s="5" t="s">
        <v>126</v>
      </c>
      <c r="D64" s="36" t="s">
        <v>127</v>
      </c>
      <c r="E64" s="29" t="s">
        <v>152</v>
      </c>
      <c r="F64" s="29" t="s">
        <v>594</v>
      </c>
      <c r="G64" s="34" t="s">
        <v>727</v>
      </c>
    </row>
    <row r="65" spans="1:7">
      <c r="A65" s="33">
        <f t="shared" si="0"/>
        <v>63</v>
      </c>
      <c r="B65" s="14" t="s">
        <v>595</v>
      </c>
      <c r="C65" s="4" t="s">
        <v>419</v>
      </c>
      <c r="D65" s="4" t="s">
        <v>596</v>
      </c>
      <c r="E65" s="4" t="s">
        <v>100</v>
      </c>
      <c r="F65" s="4" t="s">
        <v>275</v>
      </c>
      <c r="G65" s="34" t="s">
        <v>727</v>
      </c>
    </row>
    <row r="66" spans="1:7">
      <c r="A66" s="33">
        <f t="shared" si="0"/>
        <v>64</v>
      </c>
      <c r="B66" s="6" t="s">
        <v>599</v>
      </c>
      <c r="C66" s="5" t="s">
        <v>126</v>
      </c>
      <c r="D66" s="5" t="s">
        <v>127</v>
      </c>
      <c r="E66" s="29" t="s">
        <v>23</v>
      </c>
      <c r="F66" s="29" t="s">
        <v>379</v>
      </c>
      <c r="G66" s="34" t="s">
        <v>727</v>
      </c>
    </row>
    <row r="67" spans="1:7">
      <c r="A67" s="33">
        <f t="shared" si="0"/>
        <v>65</v>
      </c>
      <c r="B67" s="14" t="s">
        <v>601</v>
      </c>
      <c r="C67" s="4" t="s">
        <v>602</v>
      </c>
      <c r="D67" s="5" t="s">
        <v>603</v>
      </c>
      <c r="E67" s="4" t="s">
        <v>100</v>
      </c>
      <c r="F67" s="4" t="s">
        <v>275</v>
      </c>
      <c r="G67" s="34" t="s">
        <v>727</v>
      </c>
    </row>
    <row r="68" spans="1:7">
      <c r="A68" s="33">
        <f t="shared" ref="A68:A71" si="1">+A67+1</f>
        <v>66</v>
      </c>
      <c r="B68" s="14" t="s">
        <v>617</v>
      </c>
      <c r="C68" s="3" t="s">
        <v>463</v>
      </c>
      <c r="D68" s="4" t="s">
        <v>546</v>
      </c>
      <c r="E68" s="29" t="s">
        <v>13</v>
      </c>
      <c r="F68" s="29" t="s">
        <v>32</v>
      </c>
      <c r="G68" s="34" t="s">
        <v>727</v>
      </c>
    </row>
    <row r="69" spans="1:7">
      <c r="A69" s="33">
        <f t="shared" si="1"/>
        <v>67</v>
      </c>
      <c r="B69" s="7" t="s">
        <v>623</v>
      </c>
      <c r="C69" s="8" t="s">
        <v>241</v>
      </c>
      <c r="D69" s="5" t="s">
        <v>624</v>
      </c>
      <c r="E69" s="29" t="s">
        <v>13</v>
      </c>
      <c r="F69" s="29" t="s">
        <v>32</v>
      </c>
      <c r="G69" s="34" t="s">
        <v>727</v>
      </c>
    </row>
    <row r="70" spans="1:7">
      <c r="A70" s="33">
        <f t="shared" si="1"/>
        <v>68</v>
      </c>
      <c r="B70" s="12" t="s">
        <v>625</v>
      </c>
      <c r="C70" s="5" t="s">
        <v>256</v>
      </c>
      <c r="D70" s="5" t="s">
        <v>176</v>
      </c>
      <c r="E70" s="29" t="s">
        <v>13</v>
      </c>
      <c r="F70" s="29" t="s">
        <v>36</v>
      </c>
      <c r="G70" s="34" t="s">
        <v>727</v>
      </c>
    </row>
    <row r="71" spans="1:7">
      <c r="A71" s="33">
        <f t="shared" si="1"/>
        <v>69</v>
      </c>
      <c r="B71" s="7" t="s">
        <v>626</v>
      </c>
      <c r="C71" s="8" t="s">
        <v>514</v>
      </c>
      <c r="D71" s="5" t="s">
        <v>627</v>
      </c>
      <c r="E71" s="29" t="s">
        <v>13</v>
      </c>
      <c r="F71" s="29" t="s">
        <v>32</v>
      </c>
      <c r="G71" s="34" t="s">
        <v>727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H70"/>
  <sheetViews>
    <sheetView topLeftCell="A31" workbookViewId="0">
      <selection activeCell="B70" sqref="B70"/>
    </sheetView>
  </sheetViews>
  <sheetFormatPr defaultRowHeight="12.75"/>
  <cols>
    <col min="1" max="1" width="9.140625" style="62"/>
    <col min="2" max="2" width="42.7109375" style="62" customWidth="1"/>
    <col min="3" max="3" width="12" style="62" customWidth="1"/>
    <col min="4" max="4" width="14.7109375" style="62" customWidth="1"/>
    <col min="5" max="5" width="14" style="62" customWidth="1"/>
    <col min="6" max="6" width="15.140625" style="62" customWidth="1"/>
    <col min="7" max="7" width="21.5703125" style="62" customWidth="1"/>
    <col min="8" max="8" width="13.5703125" style="62" customWidth="1"/>
    <col min="9" max="16384" width="9.140625" style="62"/>
  </cols>
  <sheetData>
    <row r="3" spans="1:8" ht="17.25" customHeight="1">
      <c r="A3" s="62">
        <v>1</v>
      </c>
      <c r="B3" s="21" t="s">
        <v>37</v>
      </c>
      <c r="C3" s="22" t="s">
        <v>38</v>
      </c>
      <c r="D3" s="19" t="s">
        <v>39</v>
      </c>
      <c r="E3" s="31" t="s">
        <v>13</v>
      </c>
      <c r="F3" s="31" t="s">
        <v>40</v>
      </c>
      <c r="G3" s="63" t="s">
        <v>41</v>
      </c>
    </row>
    <row r="4" spans="1:8">
      <c r="A4" s="62">
        <f>+A3+1</f>
        <v>2</v>
      </c>
      <c r="B4" s="21" t="s">
        <v>64</v>
      </c>
      <c r="C4" s="22" t="s">
        <v>38</v>
      </c>
      <c r="D4" s="19" t="s">
        <v>65</v>
      </c>
      <c r="E4" s="31" t="s">
        <v>13</v>
      </c>
      <c r="F4" s="31" t="s">
        <v>32</v>
      </c>
      <c r="G4" s="66" t="s">
        <v>41</v>
      </c>
      <c r="H4" s="62" t="s">
        <v>712</v>
      </c>
    </row>
    <row r="5" spans="1:8">
      <c r="A5" s="62">
        <f t="shared" ref="A5:A67" si="0">+A4+1</f>
        <v>3</v>
      </c>
      <c r="B5" s="25" t="s">
        <v>90</v>
      </c>
      <c r="C5" s="27" t="s">
        <v>91</v>
      </c>
      <c r="D5" s="27" t="s">
        <v>92</v>
      </c>
      <c r="E5" s="27" t="s">
        <v>13</v>
      </c>
      <c r="F5" s="27" t="s">
        <v>14</v>
      </c>
      <c r="G5" s="66" t="s">
        <v>41</v>
      </c>
    </row>
    <row r="6" spans="1:8">
      <c r="A6" s="62">
        <f t="shared" si="0"/>
        <v>4</v>
      </c>
      <c r="B6" s="21" t="s">
        <v>116</v>
      </c>
      <c r="C6" s="22" t="s">
        <v>117</v>
      </c>
      <c r="D6" s="19" t="s">
        <v>118</v>
      </c>
      <c r="E6" s="31" t="s">
        <v>13</v>
      </c>
      <c r="F6" s="31" t="s">
        <v>84</v>
      </c>
      <c r="G6" s="63" t="s">
        <v>41</v>
      </c>
    </row>
    <row r="7" spans="1:8">
      <c r="A7" s="62">
        <f t="shared" si="0"/>
        <v>5</v>
      </c>
      <c r="B7" s="21" t="s">
        <v>149</v>
      </c>
      <c r="C7" s="22" t="s">
        <v>133</v>
      </c>
      <c r="D7" s="19" t="s">
        <v>150</v>
      </c>
      <c r="E7" s="31" t="s">
        <v>13</v>
      </c>
      <c r="F7" s="31" t="s">
        <v>84</v>
      </c>
      <c r="G7" s="63" t="s">
        <v>41</v>
      </c>
    </row>
    <row r="8" spans="1:8">
      <c r="A8" s="62">
        <f t="shared" si="0"/>
        <v>6</v>
      </c>
      <c r="B8" s="20" t="s">
        <v>161</v>
      </c>
      <c r="C8" s="19" t="s">
        <v>126</v>
      </c>
      <c r="D8" s="65" t="s">
        <v>127</v>
      </c>
      <c r="E8" s="31" t="s">
        <v>13</v>
      </c>
      <c r="F8" s="31" t="s">
        <v>14</v>
      </c>
      <c r="G8" s="66" t="s">
        <v>41</v>
      </c>
    </row>
    <row r="9" spans="1:8">
      <c r="A9" s="62">
        <f t="shared" si="0"/>
        <v>7</v>
      </c>
      <c r="B9" s="25" t="s">
        <v>172</v>
      </c>
      <c r="C9" s="26" t="s">
        <v>173</v>
      </c>
      <c r="D9" s="27" t="s">
        <v>174</v>
      </c>
      <c r="E9" s="31" t="s">
        <v>13</v>
      </c>
      <c r="F9" s="31" t="s">
        <v>84</v>
      </c>
      <c r="G9" s="63" t="s">
        <v>41</v>
      </c>
    </row>
    <row r="10" spans="1:8">
      <c r="A10" s="62">
        <f t="shared" si="0"/>
        <v>8</v>
      </c>
      <c r="B10" s="25" t="s">
        <v>198</v>
      </c>
      <c r="C10" s="95" t="s">
        <v>199</v>
      </c>
      <c r="D10" s="27" t="s">
        <v>200</v>
      </c>
      <c r="E10" s="27" t="s">
        <v>13</v>
      </c>
      <c r="F10" s="27" t="s">
        <v>81</v>
      </c>
      <c r="G10" s="63" t="s">
        <v>41</v>
      </c>
    </row>
    <row r="11" spans="1:8">
      <c r="A11" s="62">
        <f t="shared" si="0"/>
        <v>9</v>
      </c>
      <c r="B11" s="96" t="s">
        <v>204</v>
      </c>
      <c r="C11" s="27" t="s">
        <v>183</v>
      </c>
      <c r="D11" s="27" t="s">
        <v>205</v>
      </c>
      <c r="E11" s="27" t="s">
        <v>100</v>
      </c>
      <c r="F11" s="27" t="s">
        <v>206</v>
      </c>
      <c r="G11" s="97" t="s">
        <v>41</v>
      </c>
    </row>
    <row r="12" spans="1:8">
      <c r="A12" s="62">
        <f t="shared" si="0"/>
        <v>10</v>
      </c>
      <c r="B12" s="20" t="s">
        <v>207</v>
      </c>
      <c r="C12" s="23" t="s">
        <v>208</v>
      </c>
      <c r="D12" s="19" t="s">
        <v>209</v>
      </c>
      <c r="E12" s="31" t="s">
        <v>47</v>
      </c>
      <c r="F12" s="31" t="s">
        <v>48</v>
      </c>
      <c r="G12" s="63" t="s">
        <v>41</v>
      </c>
    </row>
    <row r="13" spans="1:8">
      <c r="A13" s="62">
        <f t="shared" si="0"/>
        <v>11</v>
      </c>
      <c r="B13" s="21" t="s">
        <v>210</v>
      </c>
      <c r="C13" s="22" t="s">
        <v>110</v>
      </c>
      <c r="D13" s="19" t="s">
        <v>211</v>
      </c>
      <c r="E13" s="31" t="s">
        <v>13</v>
      </c>
      <c r="F13" s="31" t="s">
        <v>52</v>
      </c>
      <c r="G13" s="66" t="s">
        <v>41</v>
      </c>
    </row>
    <row r="14" spans="1:8">
      <c r="A14" s="62">
        <f t="shared" si="0"/>
        <v>12</v>
      </c>
      <c r="B14" s="20" t="s">
        <v>226</v>
      </c>
      <c r="C14" s="28" t="s">
        <v>227</v>
      </c>
      <c r="D14" s="19" t="s">
        <v>228</v>
      </c>
      <c r="E14" s="31" t="s">
        <v>13</v>
      </c>
      <c r="F14" s="31" t="s">
        <v>52</v>
      </c>
      <c r="G14" s="66" t="s">
        <v>41</v>
      </c>
    </row>
    <row r="15" spans="1:8">
      <c r="A15" s="62">
        <f t="shared" si="0"/>
        <v>13</v>
      </c>
      <c r="B15" s="25" t="s">
        <v>236</v>
      </c>
      <c r="C15" s="27" t="s">
        <v>237</v>
      </c>
      <c r="D15" s="19" t="s">
        <v>238</v>
      </c>
      <c r="E15" s="27" t="s">
        <v>152</v>
      </c>
      <c r="F15" s="27" t="s">
        <v>239</v>
      </c>
      <c r="G15" s="27" t="s">
        <v>41</v>
      </c>
    </row>
    <row r="16" spans="1:8">
      <c r="A16" s="62">
        <f t="shared" si="0"/>
        <v>14</v>
      </c>
      <c r="B16" s="20" t="s">
        <v>243</v>
      </c>
      <c r="C16" s="23" t="s">
        <v>244</v>
      </c>
      <c r="D16" s="65" t="s">
        <v>245</v>
      </c>
      <c r="E16" s="31" t="s">
        <v>13</v>
      </c>
      <c r="F16" s="31" t="s">
        <v>32</v>
      </c>
      <c r="G16" s="67" t="s">
        <v>41</v>
      </c>
    </row>
    <row r="17" spans="1:7">
      <c r="A17" s="62">
        <f t="shared" si="0"/>
        <v>15</v>
      </c>
      <c r="B17" s="21" t="s">
        <v>246</v>
      </c>
      <c r="C17" s="22" t="s">
        <v>34</v>
      </c>
      <c r="D17" s="19" t="s">
        <v>247</v>
      </c>
      <c r="E17" s="31" t="s">
        <v>13</v>
      </c>
      <c r="F17" s="31" t="s">
        <v>84</v>
      </c>
      <c r="G17" s="63" t="s">
        <v>41</v>
      </c>
    </row>
    <row r="18" spans="1:7">
      <c r="A18" s="62">
        <f t="shared" si="0"/>
        <v>16</v>
      </c>
      <c r="B18" s="20" t="s">
        <v>248</v>
      </c>
      <c r="C18" s="22" t="s">
        <v>241</v>
      </c>
      <c r="D18" s="19" t="s">
        <v>249</v>
      </c>
      <c r="E18" s="31" t="s">
        <v>13</v>
      </c>
      <c r="F18" s="31" t="s">
        <v>84</v>
      </c>
      <c r="G18" s="63" t="s">
        <v>41</v>
      </c>
    </row>
    <row r="19" spans="1:7">
      <c r="A19" s="62">
        <f t="shared" si="0"/>
        <v>17</v>
      </c>
      <c r="B19" s="21" t="s">
        <v>250</v>
      </c>
      <c r="C19" s="22" t="s">
        <v>241</v>
      </c>
      <c r="D19" s="19" t="s">
        <v>251</v>
      </c>
      <c r="E19" s="31" t="s">
        <v>13</v>
      </c>
      <c r="F19" s="31" t="s">
        <v>84</v>
      </c>
      <c r="G19" s="63" t="s">
        <v>41</v>
      </c>
    </row>
    <row r="20" spans="1:7">
      <c r="A20" s="62">
        <f t="shared" si="0"/>
        <v>18</v>
      </c>
      <c r="B20" s="20" t="s">
        <v>252</v>
      </c>
      <c r="C20" s="22" t="s">
        <v>253</v>
      </c>
      <c r="D20" s="19" t="s">
        <v>254</v>
      </c>
      <c r="E20" s="31" t="s">
        <v>47</v>
      </c>
      <c r="F20" s="31" t="s">
        <v>48</v>
      </c>
      <c r="G20" s="63" t="s">
        <v>41</v>
      </c>
    </row>
    <row r="21" spans="1:7">
      <c r="A21" s="62">
        <f t="shared" si="0"/>
        <v>19</v>
      </c>
      <c r="B21" s="21" t="s">
        <v>270</v>
      </c>
      <c r="C21" s="22" t="s">
        <v>271</v>
      </c>
      <c r="D21" s="19" t="s">
        <v>99</v>
      </c>
      <c r="E21" s="31" t="s">
        <v>13</v>
      </c>
      <c r="F21" s="31" t="s">
        <v>14</v>
      </c>
      <c r="G21" s="67" t="s">
        <v>41</v>
      </c>
    </row>
    <row r="22" spans="1:7">
      <c r="A22" s="62">
        <f t="shared" si="0"/>
        <v>20</v>
      </c>
      <c r="B22" s="25" t="s">
        <v>272</v>
      </c>
      <c r="C22" s="27" t="s">
        <v>273</v>
      </c>
      <c r="D22" s="19" t="s">
        <v>274</v>
      </c>
      <c r="E22" s="27" t="s">
        <v>100</v>
      </c>
      <c r="F22" s="27" t="s">
        <v>275</v>
      </c>
      <c r="G22" s="27" t="s">
        <v>41</v>
      </c>
    </row>
    <row r="23" spans="1:7" ht="14.25" customHeight="1">
      <c r="A23" s="62">
        <f t="shared" si="0"/>
        <v>21</v>
      </c>
      <c r="B23" s="20" t="s">
        <v>285</v>
      </c>
      <c r="C23" s="22" t="s">
        <v>67</v>
      </c>
      <c r="D23" s="19" t="s">
        <v>286</v>
      </c>
      <c r="E23" s="31" t="s">
        <v>13</v>
      </c>
      <c r="F23" s="31" t="s">
        <v>32</v>
      </c>
      <c r="G23" s="66" t="s">
        <v>41</v>
      </c>
    </row>
    <row r="24" spans="1:7">
      <c r="A24" s="62">
        <f t="shared" si="0"/>
        <v>22</v>
      </c>
      <c r="B24" s="21" t="s">
        <v>287</v>
      </c>
      <c r="C24" s="22" t="s">
        <v>241</v>
      </c>
      <c r="D24" s="19" t="s">
        <v>288</v>
      </c>
      <c r="E24" s="31" t="s">
        <v>13</v>
      </c>
      <c r="F24" s="31" t="s">
        <v>14</v>
      </c>
      <c r="G24" s="67" t="s">
        <v>41</v>
      </c>
    </row>
    <row r="25" spans="1:7">
      <c r="A25" s="62">
        <f t="shared" si="0"/>
        <v>23</v>
      </c>
      <c r="B25" s="20" t="s">
        <v>293</v>
      </c>
      <c r="C25" s="22" t="s">
        <v>294</v>
      </c>
      <c r="D25" s="19" t="s">
        <v>295</v>
      </c>
      <c r="E25" s="31" t="s">
        <v>13</v>
      </c>
      <c r="F25" s="31" t="s">
        <v>84</v>
      </c>
      <c r="G25" s="63" t="s">
        <v>41</v>
      </c>
    </row>
    <row r="26" spans="1:7">
      <c r="A26" s="62">
        <f t="shared" si="0"/>
        <v>24</v>
      </c>
      <c r="B26" s="25" t="s">
        <v>296</v>
      </c>
      <c r="C26" s="27" t="s">
        <v>297</v>
      </c>
      <c r="D26" s="27" t="s">
        <v>298</v>
      </c>
      <c r="E26" s="27" t="s">
        <v>13</v>
      </c>
      <c r="F26" s="27" t="s">
        <v>84</v>
      </c>
      <c r="G26" s="63" t="s">
        <v>41</v>
      </c>
    </row>
    <row r="27" spans="1:7">
      <c r="A27" s="62">
        <f t="shared" si="0"/>
        <v>25</v>
      </c>
      <c r="B27" s="20" t="s">
        <v>299</v>
      </c>
      <c r="C27" s="22" t="s">
        <v>300</v>
      </c>
      <c r="D27" s="19" t="s">
        <v>301</v>
      </c>
      <c r="E27" s="31" t="s">
        <v>13</v>
      </c>
      <c r="F27" s="31" t="s">
        <v>14</v>
      </c>
      <c r="G27" s="67" t="s">
        <v>41</v>
      </c>
    </row>
    <row r="28" spans="1:7">
      <c r="A28" s="62">
        <f t="shared" si="0"/>
        <v>26</v>
      </c>
      <c r="B28" s="25" t="s">
        <v>320</v>
      </c>
      <c r="C28" s="26" t="s">
        <v>173</v>
      </c>
      <c r="D28" s="27" t="s">
        <v>321</v>
      </c>
      <c r="E28" s="31" t="s">
        <v>13</v>
      </c>
      <c r="F28" s="31" t="s">
        <v>14</v>
      </c>
      <c r="G28" s="67" t="s">
        <v>41</v>
      </c>
    </row>
    <row r="29" spans="1:7">
      <c r="A29" s="62">
        <f t="shared" si="0"/>
        <v>27</v>
      </c>
      <c r="B29" s="21" t="s">
        <v>322</v>
      </c>
      <c r="C29" s="22" t="s">
        <v>38</v>
      </c>
      <c r="D29" s="19" t="s">
        <v>323</v>
      </c>
      <c r="E29" s="31" t="s">
        <v>13</v>
      </c>
      <c r="F29" s="31" t="s">
        <v>84</v>
      </c>
      <c r="G29" s="63" t="s">
        <v>41</v>
      </c>
    </row>
    <row r="30" spans="1:7">
      <c r="A30" s="62">
        <f t="shared" si="0"/>
        <v>28</v>
      </c>
      <c r="B30" s="20" t="s">
        <v>334</v>
      </c>
      <c r="C30" s="22" t="s">
        <v>335</v>
      </c>
      <c r="D30" s="19" t="s">
        <v>336</v>
      </c>
      <c r="E30" s="31" t="s">
        <v>13</v>
      </c>
      <c r="F30" s="31" t="s">
        <v>40</v>
      </c>
      <c r="G30" s="63" t="s">
        <v>41</v>
      </c>
    </row>
    <row r="31" spans="1:7">
      <c r="A31" s="62">
        <f t="shared" si="0"/>
        <v>29</v>
      </c>
      <c r="B31" s="21" t="s">
        <v>341</v>
      </c>
      <c r="C31" s="22" t="s">
        <v>241</v>
      </c>
      <c r="D31" s="19" t="s">
        <v>342</v>
      </c>
      <c r="E31" s="31" t="s">
        <v>13</v>
      </c>
      <c r="F31" s="31" t="s">
        <v>84</v>
      </c>
      <c r="G31" s="63" t="s">
        <v>41</v>
      </c>
    </row>
    <row r="32" spans="1:7">
      <c r="A32" s="62">
        <f t="shared" si="0"/>
        <v>30</v>
      </c>
      <c r="B32" s="98" t="s">
        <v>345</v>
      </c>
      <c r="C32" s="23" t="s">
        <v>45</v>
      </c>
      <c r="D32" s="28" t="s">
        <v>46</v>
      </c>
      <c r="E32" s="31" t="s">
        <v>47</v>
      </c>
      <c r="F32" s="31" t="s">
        <v>48</v>
      </c>
      <c r="G32" s="63" t="s">
        <v>41</v>
      </c>
    </row>
    <row r="33" spans="1:7">
      <c r="A33" s="62">
        <f t="shared" si="0"/>
        <v>31</v>
      </c>
      <c r="B33" s="99" t="s">
        <v>346</v>
      </c>
      <c r="C33" s="27" t="s">
        <v>183</v>
      </c>
      <c r="D33" s="27" t="s">
        <v>347</v>
      </c>
      <c r="E33" s="27" t="s">
        <v>13</v>
      </c>
      <c r="F33" s="27" t="s">
        <v>52</v>
      </c>
      <c r="G33" s="97" t="s">
        <v>41</v>
      </c>
    </row>
    <row r="34" spans="1:7">
      <c r="A34" s="62">
        <f t="shared" si="0"/>
        <v>32</v>
      </c>
      <c r="B34" s="25" t="s">
        <v>350</v>
      </c>
      <c r="C34" s="26" t="s">
        <v>173</v>
      </c>
      <c r="D34" s="27" t="s">
        <v>351</v>
      </c>
      <c r="E34" s="31" t="s">
        <v>13</v>
      </c>
      <c r="F34" s="31" t="s">
        <v>352</v>
      </c>
      <c r="G34" s="67" t="s">
        <v>41</v>
      </c>
    </row>
    <row r="35" spans="1:7">
      <c r="A35" s="62">
        <f t="shared" si="0"/>
        <v>33</v>
      </c>
      <c r="B35" s="25" t="s">
        <v>362</v>
      </c>
      <c r="C35" s="27" t="s">
        <v>273</v>
      </c>
      <c r="D35" s="19" t="s">
        <v>363</v>
      </c>
      <c r="E35" s="27" t="s">
        <v>13</v>
      </c>
      <c r="F35" s="27" t="s">
        <v>27</v>
      </c>
      <c r="G35" s="100" t="s">
        <v>41</v>
      </c>
    </row>
    <row r="36" spans="1:7">
      <c r="A36" s="62">
        <f t="shared" si="0"/>
        <v>34</v>
      </c>
      <c r="B36" s="20" t="s">
        <v>369</v>
      </c>
      <c r="C36" s="22" t="s">
        <v>67</v>
      </c>
      <c r="D36" s="19" t="s">
        <v>370</v>
      </c>
      <c r="E36" s="31" t="s">
        <v>13</v>
      </c>
      <c r="F36" s="31" t="s">
        <v>36</v>
      </c>
      <c r="G36" s="67" t="s">
        <v>41</v>
      </c>
    </row>
    <row r="37" spans="1:7">
      <c r="A37" s="62">
        <f t="shared" si="0"/>
        <v>35</v>
      </c>
      <c r="B37" s="25" t="s">
        <v>371</v>
      </c>
      <c r="C37" s="27" t="s">
        <v>372</v>
      </c>
      <c r="D37" s="19" t="s">
        <v>373</v>
      </c>
      <c r="E37" s="27" t="s">
        <v>217</v>
      </c>
      <c r="F37" s="27" t="s">
        <v>374</v>
      </c>
      <c r="G37" s="27" t="s">
        <v>41</v>
      </c>
    </row>
    <row r="38" spans="1:7">
      <c r="A38" s="62">
        <f t="shared" si="0"/>
        <v>36</v>
      </c>
      <c r="B38" s="101" t="s">
        <v>387</v>
      </c>
      <c r="C38" s="19" t="s">
        <v>79</v>
      </c>
      <c r="D38" s="28" t="s">
        <v>80</v>
      </c>
      <c r="E38" s="31" t="s">
        <v>13</v>
      </c>
      <c r="F38" s="31" t="s">
        <v>14</v>
      </c>
      <c r="G38" s="67" t="s">
        <v>41</v>
      </c>
    </row>
    <row r="39" spans="1:7">
      <c r="A39" s="62">
        <f t="shared" si="0"/>
        <v>37</v>
      </c>
      <c r="B39" s="20" t="s">
        <v>396</v>
      </c>
      <c r="C39" s="23" t="s">
        <v>57</v>
      </c>
      <c r="D39" s="64" t="s">
        <v>58</v>
      </c>
      <c r="E39" s="31" t="s">
        <v>13</v>
      </c>
      <c r="F39" s="31" t="s">
        <v>81</v>
      </c>
      <c r="G39" s="67" t="s">
        <v>41</v>
      </c>
    </row>
    <row r="40" spans="1:7">
      <c r="A40" s="62">
        <f t="shared" si="0"/>
        <v>38</v>
      </c>
      <c r="B40" s="102" t="s">
        <v>399</v>
      </c>
      <c r="C40" s="28" t="s">
        <v>349</v>
      </c>
      <c r="D40" s="103" t="s">
        <v>400</v>
      </c>
      <c r="E40" s="31" t="s">
        <v>13</v>
      </c>
      <c r="F40" s="31" t="s">
        <v>32</v>
      </c>
      <c r="G40" s="67" t="s">
        <v>41</v>
      </c>
    </row>
    <row r="41" spans="1:7">
      <c r="A41" s="62">
        <f t="shared" si="0"/>
        <v>39</v>
      </c>
      <c r="B41" s="94" t="s">
        <v>401</v>
      </c>
      <c r="C41" s="23" t="s">
        <v>45</v>
      </c>
      <c r="D41" s="28" t="s">
        <v>46</v>
      </c>
      <c r="E41" s="31" t="s">
        <v>13</v>
      </c>
      <c r="F41" s="31" t="s">
        <v>32</v>
      </c>
      <c r="G41" s="67" t="s">
        <v>41</v>
      </c>
    </row>
    <row r="42" spans="1:7">
      <c r="A42" s="62">
        <f t="shared" si="0"/>
        <v>40</v>
      </c>
      <c r="B42" s="20" t="s">
        <v>410</v>
      </c>
      <c r="C42" s="24" t="s">
        <v>133</v>
      </c>
      <c r="D42" s="19" t="s">
        <v>411</v>
      </c>
      <c r="E42" s="31" t="s">
        <v>13</v>
      </c>
      <c r="F42" s="31" t="s">
        <v>14</v>
      </c>
      <c r="G42" s="67" t="s">
        <v>41</v>
      </c>
    </row>
    <row r="43" spans="1:7">
      <c r="A43" s="62">
        <f t="shared" si="0"/>
        <v>41</v>
      </c>
      <c r="B43" s="25" t="s">
        <v>416</v>
      </c>
      <c r="C43" s="27" t="s">
        <v>142</v>
      </c>
      <c r="D43" s="27" t="s">
        <v>417</v>
      </c>
      <c r="E43" s="27" t="s">
        <v>96</v>
      </c>
      <c r="F43" s="27" t="s">
        <v>48</v>
      </c>
      <c r="G43" s="27" t="s">
        <v>41</v>
      </c>
    </row>
    <row r="44" spans="1:7">
      <c r="A44" s="62">
        <f t="shared" si="0"/>
        <v>42</v>
      </c>
      <c r="B44" s="20" t="s">
        <v>424</v>
      </c>
      <c r="C44" s="22" t="s">
        <v>67</v>
      </c>
      <c r="D44" s="19" t="s">
        <v>425</v>
      </c>
      <c r="E44" s="31" t="s">
        <v>13</v>
      </c>
      <c r="F44" s="31" t="s">
        <v>84</v>
      </c>
      <c r="G44" s="63" t="s">
        <v>41</v>
      </c>
    </row>
    <row r="45" spans="1:7">
      <c r="A45" s="62">
        <f t="shared" si="0"/>
        <v>43</v>
      </c>
      <c r="B45" s="20" t="s">
        <v>426</v>
      </c>
      <c r="C45" s="23" t="s">
        <v>21</v>
      </c>
      <c r="D45" s="28" t="s">
        <v>22</v>
      </c>
      <c r="E45" s="31" t="s">
        <v>13</v>
      </c>
      <c r="F45" s="31" t="s">
        <v>14</v>
      </c>
      <c r="G45" s="67" t="s">
        <v>41</v>
      </c>
    </row>
    <row r="46" spans="1:7">
      <c r="A46" s="62">
        <f t="shared" si="0"/>
        <v>44</v>
      </c>
      <c r="B46" s="21" t="s">
        <v>446</v>
      </c>
      <c r="C46" s="22" t="s">
        <v>38</v>
      </c>
      <c r="D46" s="19" t="s">
        <v>447</v>
      </c>
      <c r="E46" s="31" t="s">
        <v>13</v>
      </c>
      <c r="F46" s="31" t="s">
        <v>40</v>
      </c>
      <c r="G46" s="63" t="s">
        <v>41</v>
      </c>
    </row>
    <row r="47" spans="1:7">
      <c r="A47" s="62">
        <f t="shared" si="0"/>
        <v>45</v>
      </c>
      <c r="B47" s="21" t="s">
        <v>465</v>
      </c>
      <c r="C47" s="22" t="s">
        <v>34</v>
      </c>
      <c r="D47" s="19" t="s">
        <v>466</v>
      </c>
      <c r="E47" s="31" t="s">
        <v>13</v>
      </c>
      <c r="F47" s="31" t="s">
        <v>84</v>
      </c>
      <c r="G47" s="63" t="s">
        <v>41</v>
      </c>
    </row>
    <row r="48" spans="1:7">
      <c r="A48" s="62">
        <f t="shared" si="0"/>
        <v>46</v>
      </c>
      <c r="B48" s="20" t="s">
        <v>474</v>
      </c>
      <c r="C48" s="23" t="s">
        <v>475</v>
      </c>
      <c r="D48" s="28" t="s">
        <v>318</v>
      </c>
      <c r="E48" s="31" t="s">
        <v>47</v>
      </c>
      <c r="F48" s="31" t="s">
        <v>48</v>
      </c>
      <c r="G48" s="63" t="s">
        <v>41</v>
      </c>
    </row>
    <row r="49" spans="1:8">
      <c r="A49" s="62">
        <f t="shared" si="0"/>
        <v>47</v>
      </c>
      <c r="B49" s="21" t="s">
        <v>478</v>
      </c>
      <c r="C49" s="22" t="s">
        <v>38</v>
      </c>
      <c r="D49" s="19" t="s">
        <v>479</v>
      </c>
      <c r="E49" s="31" t="s">
        <v>13</v>
      </c>
      <c r="F49" s="31" t="s">
        <v>84</v>
      </c>
      <c r="G49" s="27" t="s">
        <v>41</v>
      </c>
    </row>
    <row r="50" spans="1:8" ht="15" customHeight="1">
      <c r="A50" s="62">
        <f t="shared" si="0"/>
        <v>48</v>
      </c>
      <c r="B50" s="20" t="s">
        <v>485</v>
      </c>
      <c r="C50" s="24" t="s">
        <v>133</v>
      </c>
      <c r="D50" s="19" t="s">
        <v>486</v>
      </c>
      <c r="E50" s="31" t="s">
        <v>13</v>
      </c>
      <c r="F50" s="31" t="s">
        <v>84</v>
      </c>
      <c r="G50" s="63" t="s">
        <v>41</v>
      </c>
    </row>
    <row r="51" spans="1:8" ht="13.5" customHeight="1">
      <c r="A51" s="62">
        <f t="shared" si="0"/>
        <v>49</v>
      </c>
      <c r="B51" s="20" t="s">
        <v>493</v>
      </c>
      <c r="C51" s="22" t="s">
        <v>67</v>
      </c>
      <c r="D51" s="19" t="s">
        <v>494</v>
      </c>
      <c r="E51" s="31" t="s">
        <v>13</v>
      </c>
      <c r="F51" s="31" t="s">
        <v>40</v>
      </c>
      <c r="G51" s="63" t="s">
        <v>41</v>
      </c>
    </row>
    <row r="52" spans="1:8">
      <c r="A52" s="62">
        <f t="shared" si="0"/>
        <v>50</v>
      </c>
      <c r="B52" s="21" t="s">
        <v>495</v>
      </c>
      <c r="C52" s="22" t="s">
        <v>241</v>
      </c>
      <c r="D52" s="19" t="s">
        <v>360</v>
      </c>
      <c r="E52" s="31" t="s">
        <v>13</v>
      </c>
      <c r="F52" s="31" t="s">
        <v>52</v>
      </c>
      <c r="G52" s="66" t="s">
        <v>41</v>
      </c>
    </row>
    <row r="53" spans="1:8">
      <c r="A53" s="62">
        <f t="shared" si="0"/>
        <v>51</v>
      </c>
      <c r="B53" s="99" t="s">
        <v>515</v>
      </c>
      <c r="C53" s="27" t="s">
        <v>183</v>
      </c>
      <c r="D53" s="27" t="s">
        <v>516</v>
      </c>
      <c r="E53" s="27" t="s">
        <v>13</v>
      </c>
      <c r="F53" s="27" t="s">
        <v>14</v>
      </c>
      <c r="G53" s="97" t="s">
        <v>41</v>
      </c>
    </row>
    <row r="54" spans="1:8" ht="15" customHeight="1">
      <c r="A54" s="62">
        <f t="shared" si="0"/>
        <v>52</v>
      </c>
      <c r="B54" s="21" t="s">
        <v>522</v>
      </c>
      <c r="C54" s="22" t="s">
        <v>241</v>
      </c>
      <c r="D54" s="19" t="s">
        <v>523</v>
      </c>
      <c r="E54" s="31" t="s">
        <v>13</v>
      </c>
      <c r="F54" s="31" t="s">
        <v>84</v>
      </c>
      <c r="G54" s="63" t="s">
        <v>41</v>
      </c>
    </row>
    <row r="55" spans="1:8">
      <c r="A55" s="62">
        <f t="shared" si="0"/>
        <v>53</v>
      </c>
      <c r="B55" s="25" t="s">
        <v>524</v>
      </c>
      <c r="C55" s="26" t="s">
        <v>263</v>
      </c>
      <c r="D55" s="27" t="s">
        <v>525</v>
      </c>
      <c r="E55" s="31" t="s">
        <v>13</v>
      </c>
      <c r="F55" s="31" t="s">
        <v>84</v>
      </c>
      <c r="G55" s="63" t="s">
        <v>41</v>
      </c>
    </row>
    <row r="56" spans="1:8">
      <c r="A56" s="62">
        <f t="shared" si="0"/>
        <v>54</v>
      </c>
      <c r="B56" s="25" t="s">
        <v>526</v>
      </c>
      <c r="C56" s="27" t="s">
        <v>438</v>
      </c>
      <c r="D56" s="19" t="s">
        <v>160</v>
      </c>
      <c r="E56" s="27" t="s">
        <v>157</v>
      </c>
      <c r="F56" s="27" t="s">
        <v>527</v>
      </c>
      <c r="G56" s="66" t="s">
        <v>41</v>
      </c>
    </row>
    <row r="57" spans="1:8" ht="15.75" customHeight="1">
      <c r="A57" s="62">
        <f t="shared" si="0"/>
        <v>55</v>
      </c>
      <c r="B57" s="25" t="s">
        <v>528</v>
      </c>
      <c r="C57" s="27" t="s">
        <v>183</v>
      </c>
      <c r="D57" s="27" t="s">
        <v>529</v>
      </c>
      <c r="E57" s="27" t="s">
        <v>281</v>
      </c>
      <c r="F57" s="27" t="s">
        <v>530</v>
      </c>
      <c r="G57" s="66" t="s">
        <v>41</v>
      </c>
    </row>
    <row r="58" spans="1:8">
      <c r="A58" s="62">
        <f t="shared" si="0"/>
        <v>56</v>
      </c>
      <c r="B58" s="21" t="s">
        <v>531</v>
      </c>
      <c r="C58" s="22" t="s">
        <v>38</v>
      </c>
      <c r="D58" s="19" t="s">
        <v>532</v>
      </c>
      <c r="E58" s="31" t="s">
        <v>13</v>
      </c>
      <c r="F58" s="31" t="s">
        <v>52</v>
      </c>
      <c r="G58" s="66" t="s">
        <v>41</v>
      </c>
    </row>
    <row r="59" spans="1:8">
      <c r="A59" s="62">
        <f t="shared" si="0"/>
        <v>57</v>
      </c>
      <c r="B59" s="25" t="s">
        <v>548</v>
      </c>
      <c r="C59" s="27" t="s">
        <v>549</v>
      </c>
      <c r="D59" s="19" t="s">
        <v>99</v>
      </c>
      <c r="E59" s="27" t="s">
        <v>152</v>
      </c>
      <c r="F59" s="27" t="s">
        <v>550</v>
      </c>
      <c r="G59" s="27" t="s">
        <v>41</v>
      </c>
    </row>
    <row r="60" spans="1:8">
      <c r="A60" s="62">
        <f t="shared" si="0"/>
        <v>58</v>
      </c>
      <c r="B60" s="20" t="s">
        <v>563</v>
      </c>
      <c r="C60" s="19" t="s">
        <v>227</v>
      </c>
      <c r="D60" s="19" t="s">
        <v>564</v>
      </c>
      <c r="E60" s="31" t="s">
        <v>281</v>
      </c>
      <c r="F60" s="31" t="s">
        <v>502</v>
      </c>
      <c r="G60" s="27" t="s">
        <v>41</v>
      </c>
    </row>
    <row r="61" spans="1:8">
      <c r="A61" s="62">
        <f t="shared" si="0"/>
        <v>59</v>
      </c>
      <c r="B61" s="20" t="s">
        <v>565</v>
      </c>
      <c r="C61" s="19" t="s">
        <v>107</v>
      </c>
      <c r="D61" s="19" t="s">
        <v>566</v>
      </c>
      <c r="E61" s="31" t="s">
        <v>281</v>
      </c>
      <c r="F61" s="31" t="s">
        <v>567</v>
      </c>
      <c r="G61" s="63" t="s">
        <v>41</v>
      </c>
    </row>
    <row r="62" spans="1:8">
      <c r="A62" s="62">
        <f t="shared" si="0"/>
        <v>60</v>
      </c>
      <c r="B62" s="20" t="s">
        <v>576</v>
      </c>
      <c r="C62" s="23" t="s">
        <v>475</v>
      </c>
      <c r="D62" s="28" t="s">
        <v>318</v>
      </c>
      <c r="E62" s="31" t="s">
        <v>47</v>
      </c>
      <c r="F62" s="31" t="s">
        <v>48</v>
      </c>
      <c r="G62" s="63" t="s">
        <v>41</v>
      </c>
    </row>
    <row r="63" spans="1:8">
      <c r="A63" s="62">
        <f t="shared" si="0"/>
        <v>61</v>
      </c>
      <c r="B63" s="21" t="s">
        <v>577</v>
      </c>
      <c r="C63" s="22" t="s">
        <v>38</v>
      </c>
      <c r="D63" s="19" t="s">
        <v>535</v>
      </c>
      <c r="E63" s="31" t="s">
        <v>13</v>
      </c>
      <c r="F63" s="31" t="s">
        <v>40</v>
      </c>
      <c r="G63" s="63" t="s">
        <v>41</v>
      </c>
    </row>
    <row r="64" spans="1:8">
      <c r="A64" s="62">
        <f t="shared" si="0"/>
        <v>62</v>
      </c>
      <c r="B64" s="20" t="s">
        <v>606</v>
      </c>
      <c r="C64" s="22" t="s">
        <v>67</v>
      </c>
      <c r="D64" s="19" t="s">
        <v>607</v>
      </c>
      <c r="E64" s="31" t="s">
        <v>13</v>
      </c>
      <c r="F64" s="31" t="s">
        <v>32</v>
      </c>
      <c r="G64" s="66" t="s">
        <v>41</v>
      </c>
      <c r="H64" s="62" t="s">
        <v>712</v>
      </c>
    </row>
    <row r="65" spans="1:8">
      <c r="A65" s="62">
        <f t="shared" si="0"/>
        <v>63</v>
      </c>
      <c r="B65" s="21" t="s">
        <v>615</v>
      </c>
      <c r="C65" s="22" t="s">
        <v>34</v>
      </c>
      <c r="D65" s="19" t="s">
        <v>541</v>
      </c>
      <c r="E65" s="31" t="s">
        <v>13</v>
      </c>
      <c r="F65" s="31" t="s">
        <v>84</v>
      </c>
      <c r="G65" s="63" t="s">
        <v>41</v>
      </c>
    </row>
    <row r="66" spans="1:8">
      <c r="A66" s="62">
        <f t="shared" si="0"/>
        <v>64</v>
      </c>
      <c r="B66" s="20" t="s">
        <v>616</v>
      </c>
      <c r="C66" s="19" t="s">
        <v>16</v>
      </c>
      <c r="D66" s="19" t="s">
        <v>17</v>
      </c>
      <c r="E66" s="31" t="s">
        <v>281</v>
      </c>
      <c r="F66" s="31" t="s">
        <v>415</v>
      </c>
      <c r="G66" s="63" t="s">
        <v>41</v>
      </c>
    </row>
    <row r="67" spans="1:8">
      <c r="A67" s="62">
        <f t="shared" si="0"/>
        <v>65</v>
      </c>
      <c r="B67" s="20" t="s">
        <v>619</v>
      </c>
      <c r="C67" s="23" t="s">
        <v>244</v>
      </c>
      <c r="D67" s="65" t="s">
        <v>245</v>
      </c>
      <c r="E67" s="31" t="s">
        <v>47</v>
      </c>
      <c r="F67" s="31" t="s">
        <v>48</v>
      </c>
      <c r="G67" s="63" t="s">
        <v>41</v>
      </c>
    </row>
    <row r="68" spans="1:8">
      <c r="A68" s="62">
        <f t="shared" ref="A68:A70" si="1">+A67+1</f>
        <v>66</v>
      </c>
      <c r="B68" s="25" t="s">
        <v>620</v>
      </c>
      <c r="C68" s="27" t="s">
        <v>621</v>
      </c>
      <c r="D68" s="19" t="s">
        <v>342</v>
      </c>
      <c r="E68" s="27" t="s">
        <v>13</v>
      </c>
      <c r="F68" s="27" t="s">
        <v>84</v>
      </c>
      <c r="G68" s="27" t="s">
        <v>41</v>
      </c>
    </row>
    <row r="69" spans="1:8">
      <c r="A69" s="62">
        <f t="shared" si="1"/>
        <v>67</v>
      </c>
      <c r="B69" s="20" t="s">
        <v>622</v>
      </c>
      <c r="C69" s="19" t="s">
        <v>227</v>
      </c>
      <c r="D69" s="19" t="s">
        <v>200</v>
      </c>
      <c r="E69" s="31" t="s">
        <v>13</v>
      </c>
      <c r="F69" s="31" t="s">
        <v>32</v>
      </c>
      <c r="G69" s="66" t="s">
        <v>41</v>
      </c>
    </row>
    <row r="70" spans="1:8">
      <c r="A70" s="62">
        <f t="shared" si="1"/>
        <v>68</v>
      </c>
      <c r="B70" s="25" t="s">
        <v>640</v>
      </c>
      <c r="C70" s="27" t="s">
        <v>641</v>
      </c>
      <c r="D70" s="19" t="s">
        <v>642</v>
      </c>
      <c r="E70" s="27" t="s">
        <v>217</v>
      </c>
      <c r="F70" s="27" t="s">
        <v>643</v>
      </c>
      <c r="G70" s="66" t="s">
        <v>41</v>
      </c>
      <c r="H70" s="62" t="s">
        <v>711</v>
      </c>
    </row>
  </sheetData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H70"/>
  <sheetViews>
    <sheetView topLeftCell="A31" workbookViewId="0">
      <selection activeCell="F74" sqref="F74"/>
    </sheetView>
  </sheetViews>
  <sheetFormatPr defaultRowHeight="12.75"/>
  <cols>
    <col min="1" max="1" width="9.140625" style="33"/>
    <col min="2" max="2" width="39.5703125" style="33" customWidth="1"/>
    <col min="3" max="3" width="13.85546875" style="33" customWidth="1"/>
    <col min="4" max="4" width="15" style="33" customWidth="1"/>
    <col min="5" max="5" width="14.85546875" style="33" customWidth="1"/>
    <col min="6" max="6" width="17.140625" style="33" customWidth="1"/>
    <col min="7" max="7" width="15.140625" style="33" customWidth="1"/>
    <col min="8" max="16384" width="9.140625" style="33"/>
  </cols>
  <sheetData>
    <row r="3" spans="1:7">
      <c r="A3" s="33">
        <v>1</v>
      </c>
      <c r="B3" s="6" t="s">
        <v>25</v>
      </c>
      <c r="C3" s="5" t="s">
        <v>21</v>
      </c>
      <c r="D3" s="5" t="s">
        <v>26</v>
      </c>
      <c r="E3" s="29" t="s">
        <v>13</v>
      </c>
      <c r="F3" s="29" t="s">
        <v>27</v>
      </c>
      <c r="G3" s="34" t="s">
        <v>28</v>
      </c>
    </row>
    <row r="4" spans="1:7">
      <c r="A4" s="33">
        <f>+A3+1</f>
        <v>2</v>
      </c>
      <c r="B4" s="7" t="s">
        <v>42</v>
      </c>
      <c r="C4" s="8" t="s">
        <v>43</v>
      </c>
      <c r="D4" s="5" t="s">
        <v>44</v>
      </c>
      <c r="E4" s="29" t="s">
        <v>13</v>
      </c>
      <c r="F4" s="29" t="s">
        <v>27</v>
      </c>
      <c r="G4" s="34" t="s">
        <v>28</v>
      </c>
    </row>
    <row r="5" spans="1:7">
      <c r="A5" s="33">
        <f t="shared" ref="A5:A62" si="0">+A4+1</f>
        <v>3</v>
      </c>
      <c r="B5" s="6" t="s">
        <v>56</v>
      </c>
      <c r="C5" s="9" t="s">
        <v>57</v>
      </c>
      <c r="D5" s="44" t="s">
        <v>58</v>
      </c>
      <c r="E5" s="29" t="s">
        <v>13</v>
      </c>
      <c r="F5" s="29" t="s">
        <v>32</v>
      </c>
      <c r="G5" s="34" t="s">
        <v>28</v>
      </c>
    </row>
    <row r="6" spans="1:7">
      <c r="A6" s="33">
        <f t="shared" si="0"/>
        <v>4</v>
      </c>
      <c r="B6" s="6" t="s">
        <v>66</v>
      </c>
      <c r="C6" s="8" t="s">
        <v>67</v>
      </c>
      <c r="D6" s="5" t="s">
        <v>68</v>
      </c>
      <c r="E6" s="29" t="s">
        <v>13</v>
      </c>
      <c r="F6" s="29" t="s">
        <v>27</v>
      </c>
      <c r="G6" s="34" t="s">
        <v>28</v>
      </c>
    </row>
    <row r="7" spans="1:7">
      <c r="A7" s="33">
        <f t="shared" si="0"/>
        <v>5</v>
      </c>
      <c r="B7" s="14" t="s">
        <v>93</v>
      </c>
      <c r="C7" s="4" t="s">
        <v>94</v>
      </c>
      <c r="D7" s="5" t="s">
        <v>95</v>
      </c>
      <c r="E7" s="4" t="s">
        <v>96</v>
      </c>
      <c r="F7" s="4" t="s">
        <v>48</v>
      </c>
      <c r="G7" s="34" t="s">
        <v>28</v>
      </c>
    </row>
    <row r="8" spans="1:7">
      <c r="A8" s="33">
        <f t="shared" si="0"/>
        <v>6</v>
      </c>
      <c r="B8" s="14" t="s">
        <v>102</v>
      </c>
      <c r="C8" s="4" t="s">
        <v>98</v>
      </c>
      <c r="D8" s="5" t="s">
        <v>103</v>
      </c>
      <c r="E8" s="4" t="s">
        <v>104</v>
      </c>
      <c r="F8" s="4" t="s">
        <v>105</v>
      </c>
      <c r="G8" s="34" t="s">
        <v>28</v>
      </c>
    </row>
    <row r="9" spans="1:7">
      <c r="A9" s="33">
        <f t="shared" si="0"/>
        <v>7</v>
      </c>
      <c r="B9" s="6" t="s">
        <v>125</v>
      </c>
      <c r="C9" s="5" t="s">
        <v>126</v>
      </c>
      <c r="D9" s="5" t="s">
        <v>127</v>
      </c>
      <c r="E9" s="29" t="s">
        <v>88</v>
      </c>
      <c r="F9" s="29" t="s">
        <v>128</v>
      </c>
      <c r="G9" s="34" t="s">
        <v>28</v>
      </c>
    </row>
    <row r="10" spans="1:7">
      <c r="A10" s="33">
        <f t="shared" si="0"/>
        <v>8</v>
      </c>
      <c r="B10" s="6" t="s">
        <v>132</v>
      </c>
      <c r="C10" s="10" t="s">
        <v>133</v>
      </c>
      <c r="D10" s="5" t="s">
        <v>134</v>
      </c>
      <c r="E10" s="29" t="s">
        <v>13</v>
      </c>
      <c r="F10" s="29" t="s">
        <v>27</v>
      </c>
      <c r="G10" s="34" t="s">
        <v>28</v>
      </c>
    </row>
    <row r="11" spans="1:7">
      <c r="A11" s="33">
        <f t="shared" si="0"/>
        <v>9</v>
      </c>
      <c r="B11" s="14" t="s">
        <v>129</v>
      </c>
      <c r="C11" s="4" t="s">
        <v>130</v>
      </c>
      <c r="D11" s="5" t="s">
        <v>131</v>
      </c>
      <c r="E11" s="4" t="s">
        <v>13</v>
      </c>
      <c r="F11" s="4" t="s">
        <v>27</v>
      </c>
      <c r="G11" s="34" t="s">
        <v>28</v>
      </c>
    </row>
    <row r="12" spans="1:7">
      <c r="A12" s="33">
        <f t="shared" si="0"/>
        <v>10</v>
      </c>
      <c r="B12" s="14" t="s">
        <v>138</v>
      </c>
      <c r="C12" s="3" t="s">
        <v>139</v>
      </c>
      <c r="D12" s="4" t="s">
        <v>140</v>
      </c>
      <c r="E12" s="29" t="s">
        <v>13</v>
      </c>
      <c r="F12" s="29" t="s">
        <v>27</v>
      </c>
      <c r="G12" s="34" t="s">
        <v>28</v>
      </c>
    </row>
    <row r="13" spans="1:7">
      <c r="A13" s="33">
        <f t="shared" si="0"/>
        <v>11</v>
      </c>
      <c r="B13" s="7" t="s">
        <v>146</v>
      </c>
      <c r="C13" s="10" t="s">
        <v>147</v>
      </c>
      <c r="D13" s="5" t="s">
        <v>148</v>
      </c>
      <c r="E13" s="29" t="s">
        <v>13</v>
      </c>
      <c r="F13" s="29" t="s">
        <v>27</v>
      </c>
      <c r="G13" s="34" t="s">
        <v>28</v>
      </c>
    </row>
    <row r="14" spans="1:7">
      <c r="A14" s="33">
        <f t="shared" si="0"/>
        <v>12</v>
      </c>
      <c r="B14" s="14" t="s">
        <v>154</v>
      </c>
      <c r="C14" s="4" t="s">
        <v>155</v>
      </c>
      <c r="D14" s="4" t="s">
        <v>156</v>
      </c>
      <c r="E14" s="4" t="s">
        <v>157</v>
      </c>
      <c r="F14" s="4" t="s">
        <v>158</v>
      </c>
      <c r="G14" s="34" t="s">
        <v>28</v>
      </c>
    </row>
    <row r="15" spans="1:7">
      <c r="A15" s="33">
        <f t="shared" si="0"/>
        <v>13</v>
      </c>
      <c r="B15" s="14" t="s">
        <v>264</v>
      </c>
      <c r="C15" s="4" t="s">
        <v>265</v>
      </c>
      <c r="D15" s="5" t="s">
        <v>266</v>
      </c>
      <c r="E15" s="4" t="s">
        <v>258</v>
      </c>
      <c r="F15" s="4" t="s">
        <v>267</v>
      </c>
      <c r="G15" s="34" t="s">
        <v>28</v>
      </c>
    </row>
    <row r="16" spans="1:7">
      <c r="A16" s="33">
        <f t="shared" si="0"/>
        <v>14</v>
      </c>
      <c r="B16" s="7" t="s">
        <v>268</v>
      </c>
      <c r="C16" s="8" t="s">
        <v>110</v>
      </c>
      <c r="D16" s="5" t="s">
        <v>269</v>
      </c>
      <c r="E16" s="29" t="s">
        <v>13</v>
      </c>
      <c r="F16" s="29" t="s">
        <v>32</v>
      </c>
      <c r="G16" s="34" t="s">
        <v>28</v>
      </c>
    </row>
    <row r="17" spans="1:7">
      <c r="A17" s="33">
        <f t="shared" si="0"/>
        <v>15</v>
      </c>
      <c r="B17" s="7" t="s">
        <v>276</v>
      </c>
      <c r="C17" s="4" t="s">
        <v>277</v>
      </c>
      <c r="D17" s="5" t="s">
        <v>278</v>
      </c>
      <c r="E17" s="4" t="s">
        <v>100</v>
      </c>
      <c r="F17" s="4" t="s">
        <v>279</v>
      </c>
      <c r="G17" s="34" t="s">
        <v>28</v>
      </c>
    </row>
    <row r="18" spans="1:7">
      <c r="A18" s="33">
        <f t="shared" si="0"/>
        <v>16</v>
      </c>
      <c r="B18" s="6" t="s">
        <v>309</v>
      </c>
      <c r="C18" s="9" t="s">
        <v>107</v>
      </c>
      <c r="D18" s="13" t="s">
        <v>310</v>
      </c>
      <c r="E18" s="29" t="s">
        <v>217</v>
      </c>
      <c r="F18" s="29" t="s">
        <v>311</v>
      </c>
      <c r="G18" s="34" t="s">
        <v>28</v>
      </c>
    </row>
    <row r="19" spans="1:7">
      <c r="A19" s="33">
        <f t="shared" si="0"/>
        <v>17</v>
      </c>
      <c r="B19" s="14" t="s">
        <v>316</v>
      </c>
      <c r="C19" s="4" t="s">
        <v>317</v>
      </c>
      <c r="D19" s="4" t="s">
        <v>318</v>
      </c>
      <c r="E19" s="104" t="s">
        <v>319</v>
      </c>
      <c r="F19" s="104" t="s">
        <v>105</v>
      </c>
      <c r="G19" s="34" t="s">
        <v>28</v>
      </c>
    </row>
    <row r="20" spans="1:7">
      <c r="A20" s="33">
        <f t="shared" si="0"/>
        <v>18</v>
      </c>
      <c r="B20" s="7" t="s">
        <v>327</v>
      </c>
      <c r="C20" s="9" t="s">
        <v>328</v>
      </c>
      <c r="D20" s="60" t="s">
        <v>76</v>
      </c>
      <c r="E20" s="29" t="s">
        <v>217</v>
      </c>
      <c r="F20" s="29" t="s">
        <v>304</v>
      </c>
      <c r="G20" s="34" t="s">
        <v>28</v>
      </c>
    </row>
    <row r="21" spans="1:7">
      <c r="A21" s="33">
        <f t="shared" si="0"/>
        <v>19</v>
      </c>
      <c r="B21" s="14" t="s">
        <v>332</v>
      </c>
      <c r="C21" s="4" t="s">
        <v>136</v>
      </c>
      <c r="D21" s="4" t="s">
        <v>333</v>
      </c>
      <c r="E21" s="4" t="s">
        <v>13</v>
      </c>
      <c r="F21" s="4" t="s">
        <v>27</v>
      </c>
      <c r="G21" s="34" t="s">
        <v>28</v>
      </c>
    </row>
    <row r="22" spans="1:7">
      <c r="A22" s="33">
        <f t="shared" si="0"/>
        <v>20</v>
      </c>
      <c r="B22" s="7" t="s">
        <v>343</v>
      </c>
      <c r="C22" s="8" t="s">
        <v>34</v>
      </c>
      <c r="D22" s="5" t="s">
        <v>344</v>
      </c>
      <c r="E22" s="29" t="s">
        <v>13</v>
      </c>
      <c r="F22" s="29" t="s">
        <v>27</v>
      </c>
      <c r="G22" s="34" t="s">
        <v>28</v>
      </c>
    </row>
    <row r="23" spans="1:7">
      <c r="A23" s="33">
        <f t="shared" si="0"/>
        <v>21</v>
      </c>
      <c r="B23" s="14" t="s">
        <v>355</v>
      </c>
      <c r="C23" s="4" t="s">
        <v>356</v>
      </c>
      <c r="D23" s="4" t="s">
        <v>357</v>
      </c>
      <c r="E23" s="4" t="s">
        <v>13</v>
      </c>
      <c r="F23" s="4" t="s">
        <v>32</v>
      </c>
      <c r="G23" s="34" t="s">
        <v>28</v>
      </c>
    </row>
    <row r="24" spans="1:7">
      <c r="A24" s="33">
        <f t="shared" si="0"/>
        <v>22</v>
      </c>
      <c r="B24" s="14" t="s">
        <v>358</v>
      </c>
      <c r="C24" s="4" t="s">
        <v>359</v>
      </c>
      <c r="D24" s="5" t="s">
        <v>360</v>
      </c>
      <c r="E24" s="4" t="s">
        <v>100</v>
      </c>
      <c r="F24" s="105" t="s">
        <v>361</v>
      </c>
      <c r="G24" s="34" t="s">
        <v>28</v>
      </c>
    </row>
    <row r="25" spans="1:7">
      <c r="A25" s="33">
        <f t="shared" si="0"/>
        <v>23</v>
      </c>
      <c r="B25" s="7" t="s">
        <v>385</v>
      </c>
      <c r="C25" s="8" t="s">
        <v>38</v>
      </c>
      <c r="D25" s="5" t="s">
        <v>386</v>
      </c>
      <c r="E25" s="29" t="s">
        <v>13</v>
      </c>
      <c r="F25" s="106" t="s">
        <v>27</v>
      </c>
      <c r="G25" s="34" t="s">
        <v>28</v>
      </c>
    </row>
    <row r="26" spans="1:7">
      <c r="A26" s="33">
        <f t="shared" si="0"/>
        <v>24</v>
      </c>
      <c r="B26" s="14" t="s">
        <v>394</v>
      </c>
      <c r="C26" s="4" t="s">
        <v>199</v>
      </c>
      <c r="D26" s="4" t="s">
        <v>395</v>
      </c>
      <c r="E26" s="4" t="s">
        <v>13</v>
      </c>
      <c r="F26" s="105" t="s">
        <v>84</v>
      </c>
      <c r="G26" s="34" t="s">
        <v>28</v>
      </c>
    </row>
    <row r="27" spans="1:7">
      <c r="A27" s="33">
        <f t="shared" si="0"/>
        <v>25</v>
      </c>
      <c r="B27" s="6" t="s">
        <v>404</v>
      </c>
      <c r="C27" s="10" t="s">
        <v>133</v>
      </c>
      <c r="D27" s="5" t="s">
        <v>405</v>
      </c>
      <c r="E27" s="29" t="s">
        <v>13</v>
      </c>
      <c r="F27" s="106" t="s">
        <v>27</v>
      </c>
      <c r="G27" s="34" t="s">
        <v>28</v>
      </c>
    </row>
    <row r="28" spans="1:7">
      <c r="A28" s="33">
        <f t="shared" si="0"/>
        <v>26</v>
      </c>
      <c r="B28" s="6" t="s">
        <v>423</v>
      </c>
      <c r="C28" s="5" t="s">
        <v>126</v>
      </c>
      <c r="D28" s="36" t="s">
        <v>127</v>
      </c>
      <c r="E28" s="29" t="s">
        <v>13</v>
      </c>
      <c r="F28" s="106" t="s">
        <v>32</v>
      </c>
      <c r="G28" s="34" t="s">
        <v>28</v>
      </c>
    </row>
    <row r="29" spans="1:7">
      <c r="A29" s="33">
        <f t="shared" si="0"/>
        <v>27</v>
      </c>
      <c r="B29" s="6" t="s">
        <v>430</v>
      </c>
      <c r="C29" s="8" t="s">
        <v>67</v>
      </c>
      <c r="D29" s="5" t="s">
        <v>431</v>
      </c>
      <c r="E29" s="29" t="s">
        <v>13</v>
      </c>
      <c r="F29" s="106" t="s">
        <v>27</v>
      </c>
      <c r="G29" s="34" t="s">
        <v>28</v>
      </c>
    </row>
    <row r="30" spans="1:7">
      <c r="A30" s="33">
        <f t="shared" si="0"/>
        <v>28</v>
      </c>
      <c r="B30" s="7" t="s">
        <v>433</v>
      </c>
      <c r="C30" s="10" t="s">
        <v>147</v>
      </c>
      <c r="D30" s="5" t="s">
        <v>434</v>
      </c>
      <c r="E30" s="29" t="s">
        <v>13</v>
      </c>
      <c r="F30" s="106" t="s">
        <v>32</v>
      </c>
      <c r="G30" s="35" t="s">
        <v>28</v>
      </c>
    </row>
    <row r="31" spans="1:7">
      <c r="A31" s="33">
        <f t="shared" si="0"/>
        <v>29</v>
      </c>
      <c r="B31" s="14" t="s">
        <v>444</v>
      </c>
      <c r="C31" s="4" t="s">
        <v>413</v>
      </c>
      <c r="D31" s="5" t="s">
        <v>445</v>
      </c>
      <c r="E31" s="4" t="s">
        <v>13</v>
      </c>
      <c r="F31" s="105" t="s">
        <v>14</v>
      </c>
      <c r="G31" s="34" t="s">
        <v>28</v>
      </c>
    </row>
    <row r="32" spans="1:7">
      <c r="A32" s="33">
        <f t="shared" si="0"/>
        <v>30</v>
      </c>
      <c r="B32" s="7" t="s">
        <v>450</v>
      </c>
      <c r="C32" s="8" t="s">
        <v>271</v>
      </c>
      <c r="D32" s="5" t="s">
        <v>103</v>
      </c>
      <c r="E32" s="29" t="s">
        <v>13</v>
      </c>
      <c r="F32" s="106" t="s">
        <v>27</v>
      </c>
      <c r="G32" s="34" t="s">
        <v>28</v>
      </c>
    </row>
    <row r="33" spans="1:7">
      <c r="A33" s="33">
        <f t="shared" si="0"/>
        <v>31</v>
      </c>
      <c r="B33" s="14" t="s">
        <v>459</v>
      </c>
      <c r="C33" s="4" t="s">
        <v>136</v>
      </c>
      <c r="D33" s="4" t="s">
        <v>118</v>
      </c>
      <c r="E33" s="4" t="s">
        <v>13</v>
      </c>
      <c r="F33" s="105" t="s">
        <v>27</v>
      </c>
      <c r="G33" s="34" t="s">
        <v>28</v>
      </c>
    </row>
    <row r="34" spans="1:7">
      <c r="A34" s="33">
        <f t="shared" si="0"/>
        <v>32</v>
      </c>
      <c r="B34" s="7" t="s">
        <v>460</v>
      </c>
      <c r="C34" s="8" t="s">
        <v>34</v>
      </c>
      <c r="D34" s="5" t="s">
        <v>461</v>
      </c>
      <c r="E34" s="29" t="s">
        <v>13</v>
      </c>
      <c r="F34" s="106" t="s">
        <v>27</v>
      </c>
      <c r="G34" s="34" t="s">
        <v>28</v>
      </c>
    </row>
    <row r="35" spans="1:7">
      <c r="A35" s="33">
        <f t="shared" si="0"/>
        <v>33</v>
      </c>
      <c r="B35" s="7" t="s">
        <v>467</v>
      </c>
      <c r="C35" s="8" t="s">
        <v>38</v>
      </c>
      <c r="D35" s="5" t="s">
        <v>303</v>
      </c>
      <c r="E35" s="29" t="s">
        <v>13</v>
      </c>
      <c r="F35" s="106" t="s">
        <v>52</v>
      </c>
      <c r="G35" s="35" t="s">
        <v>28</v>
      </c>
    </row>
    <row r="36" spans="1:7">
      <c r="A36" s="33">
        <f t="shared" si="0"/>
        <v>34</v>
      </c>
      <c r="B36" s="6" t="s">
        <v>468</v>
      </c>
      <c r="C36" s="10" t="s">
        <v>133</v>
      </c>
      <c r="D36" s="5" t="s">
        <v>469</v>
      </c>
      <c r="E36" s="29" t="s">
        <v>13</v>
      </c>
      <c r="F36" s="106" t="s">
        <v>27</v>
      </c>
      <c r="G36" s="34" t="s">
        <v>28</v>
      </c>
    </row>
    <row r="37" spans="1:7">
      <c r="A37" s="33">
        <f t="shared" si="0"/>
        <v>35</v>
      </c>
      <c r="B37" s="6" t="s">
        <v>470</v>
      </c>
      <c r="C37" s="5" t="s">
        <v>16</v>
      </c>
      <c r="D37" s="5" t="s">
        <v>471</v>
      </c>
      <c r="E37" s="29" t="s">
        <v>13</v>
      </c>
      <c r="F37" s="106" t="s">
        <v>27</v>
      </c>
      <c r="G37" s="34" t="s">
        <v>28</v>
      </c>
    </row>
    <row r="38" spans="1:7">
      <c r="A38" s="33">
        <f t="shared" si="0"/>
        <v>36</v>
      </c>
      <c r="B38" s="6" t="s">
        <v>483</v>
      </c>
      <c r="C38" s="5" t="s">
        <v>313</v>
      </c>
      <c r="D38" s="5" t="s">
        <v>214</v>
      </c>
      <c r="E38" s="29" t="s">
        <v>314</v>
      </c>
      <c r="F38" s="106" t="s">
        <v>484</v>
      </c>
      <c r="G38" s="34" t="s">
        <v>28</v>
      </c>
    </row>
    <row r="39" spans="1:7">
      <c r="A39" s="33">
        <f t="shared" si="0"/>
        <v>37</v>
      </c>
      <c r="B39" s="14" t="s">
        <v>487</v>
      </c>
      <c r="C39" s="3" t="s">
        <v>173</v>
      </c>
      <c r="D39" s="4" t="s">
        <v>488</v>
      </c>
      <c r="E39" s="29" t="s">
        <v>13</v>
      </c>
      <c r="F39" s="106" t="s">
        <v>14</v>
      </c>
      <c r="G39" s="34" t="s">
        <v>28</v>
      </c>
    </row>
    <row r="40" spans="1:7">
      <c r="A40" s="33">
        <f t="shared" si="0"/>
        <v>38</v>
      </c>
      <c r="B40" s="6" t="s">
        <v>489</v>
      </c>
      <c r="C40" s="8" t="s">
        <v>67</v>
      </c>
      <c r="D40" s="5" t="s">
        <v>490</v>
      </c>
      <c r="E40" s="29" t="s">
        <v>13</v>
      </c>
      <c r="F40" s="106" t="s">
        <v>14</v>
      </c>
      <c r="G40" s="40" t="s">
        <v>28</v>
      </c>
    </row>
    <row r="41" spans="1:7">
      <c r="A41" s="33">
        <f t="shared" si="0"/>
        <v>39</v>
      </c>
      <c r="B41" s="7" t="s">
        <v>491</v>
      </c>
      <c r="C41" s="8" t="s">
        <v>110</v>
      </c>
      <c r="D41" s="5" t="s">
        <v>492</v>
      </c>
      <c r="E41" s="29" t="s">
        <v>13</v>
      </c>
      <c r="F41" s="106" t="s">
        <v>14</v>
      </c>
      <c r="G41" s="40" t="s">
        <v>28</v>
      </c>
    </row>
    <row r="42" spans="1:7">
      <c r="A42" s="33">
        <f t="shared" si="0"/>
        <v>40</v>
      </c>
      <c r="B42" s="14" t="s">
        <v>498</v>
      </c>
      <c r="C42" s="3" t="s">
        <v>263</v>
      </c>
      <c r="D42" s="4" t="s">
        <v>499</v>
      </c>
      <c r="E42" s="29" t="s">
        <v>13</v>
      </c>
      <c r="F42" s="106" t="s">
        <v>27</v>
      </c>
      <c r="G42" s="34" t="s">
        <v>28</v>
      </c>
    </row>
    <row r="43" spans="1:7">
      <c r="A43" s="33">
        <f t="shared" si="0"/>
        <v>41</v>
      </c>
      <c r="B43" s="6" t="s">
        <v>503</v>
      </c>
      <c r="C43" s="5" t="s">
        <v>504</v>
      </c>
      <c r="D43" s="5" t="s">
        <v>274</v>
      </c>
      <c r="E43" s="29" t="s">
        <v>13</v>
      </c>
      <c r="F43" s="106" t="s">
        <v>81</v>
      </c>
      <c r="G43" s="40" t="s">
        <v>28</v>
      </c>
    </row>
    <row r="44" spans="1:7">
      <c r="A44" s="33">
        <f t="shared" si="0"/>
        <v>42</v>
      </c>
      <c r="B44" s="6" t="s">
        <v>506</v>
      </c>
      <c r="C44" s="13" t="s">
        <v>227</v>
      </c>
      <c r="D44" s="5" t="s">
        <v>507</v>
      </c>
      <c r="E44" s="29" t="s">
        <v>217</v>
      </c>
      <c r="F44" s="106" t="s">
        <v>508</v>
      </c>
      <c r="G44" s="34" t="s">
        <v>28</v>
      </c>
    </row>
    <row r="45" spans="1:7">
      <c r="A45" s="33">
        <f t="shared" si="0"/>
        <v>43</v>
      </c>
      <c r="B45" s="7" t="s">
        <v>512</v>
      </c>
      <c r="C45" s="8" t="s">
        <v>38</v>
      </c>
      <c r="D45" s="5" t="s">
        <v>164</v>
      </c>
      <c r="E45" s="29" t="s">
        <v>13</v>
      </c>
      <c r="F45" s="106" t="s">
        <v>27</v>
      </c>
      <c r="G45" s="34" t="s">
        <v>28</v>
      </c>
    </row>
    <row r="46" spans="1:7">
      <c r="A46" s="33">
        <f t="shared" si="0"/>
        <v>44</v>
      </c>
      <c r="B46" s="7" t="s">
        <v>513</v>
      </c>
      <c r="C46" s="8" t="s">
        <v>514</v>
      </c>
      <c r="D46" s="5" t="s">
        <v>373</v>
      </c>
      <c r="E46" s="29" t="s">
        <v>13</v>
      </c>
      <c r="F46" s="106" t="s">
        <v>27</v>
      </c>
      <c r="G46" s="34" t="s">
        <v>28</v>
      </c>
    </row>
    <row r="47" spans="1:7">
      <c r="A47" s="33">
        <f t="shared" si="0"/>
        <v>45</v>
      </c>
      <c r="B47" s="14" t="s">
        <v>533</v>
      </c>
      <c r="C47" s="4" t="s">
        <v>534</v>
      </c>
      <c r="D47" s="5" t="s">
        <v>535</v>
      </c>
      <c r="E47" s="4" t="s">
        <v>391</v>
      </c>
      <c r="F47" s="105" t="s">
        <v>536</v>
      </c>
      <c r="G47" s="34" t="s">
        <v>28</v>
      </c>
    </row>
    <row r="48" spans="1:7">
      <c r="A48" s="33">
        <f t="shared" si="0"/>
        <v>46</v>
      </c>
      <c r="B48" s="6" t="s">
        <v>542</v>
      </c>
      <c r="C48" s="5" t="s">
        <v>302</v>
      </c>
      <c r="D48" s="5" t="s">
        <v>543</v>
      </c>
      <c r="E48" s="29" t="s">
        <v>13</v>
      </c>
      <c r="F48" s="106" t="s">
        <v>14</v>
      </c>
      <c r="G48" s="40" t="s">
        <v>28</v>
      </c>
    </row>
    <row r="49" spans="1:8">
      <c r="A49" s="33">
        <f t="shared" si="0"/>
        <v>47</v>
      </c>
      <c r="B49" s="7" t="s">
        <v>551</v>
      </c>
      <c r="C49" s="8" t="s">
        <v>514</v>
      </c>
      <c r="D49" s="5" t="s">
        <v>552</v>
      </c>
      <c r="E49" s="29" t="s">
        <v>13</v>
      </c>
      <c r="F49" s="106" t="s">
        <v>32</v>
      </c>
      <c r="G49" s="35" t="s">
        <v>28</v>
      </c>
    </row>
    <row r="50" spans="1:8">
      <c r="A50" s="33">
        <f t="shared" si="0"/>
        <v>48</v>
      </c>
      <c r="B50" s="7" t="s">
        <v>555</v>
      </c>
      <c r="C50" s="10" t="s">
        <v>556</v>
      </c>
      <c r="D50" s="5" t="s">
        <v>557</v>
      </c>
      <c r="E50" s="29" t="s">
        <v>13</v>
      </c>
      <c r="F50" s="106" t="s">
        <v>81</v>
      </c>
      <c r="G50" s="40" t="s">
        <v>28</v>
      </c>
    </row>
    <row r="51" spans="1:8">
      <c r="A51" s="33">
        <f t="shared" si="0"/>
        <v>49</v>
      </c>
      <c r="B51" s="6" t="s">
        <v>561</v>
      </c>
      <c r="C51" s="8" t="s">
        <v>67</v>
      </c>
      <c r="D51" s="5" t="s">
        <v>562</v>
      </c>
      <c r="E51" s="29" t="s">
        <v>13</v>
      </c>
      <c r="F51" s="106" t="s">
        <v>14</v>
      </c>
      <c r="G51" s="34" t="s">
        <v>28</v>
      </c>
    </row>
    <row r="52" spans="1:8">
      <c r="A52" s="33">
        <f t="shared" si="0"/>
        <v>50</v>
      </c>
      <c r="B52" s="6" t="s">
        <v>568</v>
      </c>
      <c r="C52" s="9" t="s">
        <v>120</v>
      </c>
      <c r="D52" s="5" t="s">
        <v>121</v>
      </c>
      <c r="E52" s="29" t="s">
        <v>13</v>
      </c>
      <c r="F52" s="106" t="s">
        <v>81</v>
      </c>
      <c r="G52" s="34" t="s">
        <v>28</v>
      </c>
    </row>
    <row r="53" spans="1:8">
      <c r="A53" s="33">
        <f t="shared" si="0"/>
        <v>51</v>
      </c>
      <c r="B53" s="6" t="s">
        <v>572</v>
      </c>
      <c r="C53" s="9" t="s">
        <v>475</v>
      </c>
      <c r="D53" s="13" t="s">
        <v>318</v>
      </c>
      <c r="E53" s="29" t="s">
        <v>13</v>
      </c>
      <c r="F53" s="106" t="s">
        <v>81</v>
      </c>
      <c r="G53" s="40" t="s">
        <v>28</v>
      </c>
    </row>
    <row r="54" spans="1:8">
      <c r="A54" s="33">
        <f t="shared" si="0"/>
        <v>52</v>
      </c>
      <c r="B54" s="14" t="s">
        <v>604</v>
      </c>
      <c r="C54" s="4" t="s">
        <v>290</v>
      </c>
      <c r="D54" s="4" t="s">
        <v>605</v>
      </c>
      <c r="E54" s="4" t="s">
        <v>13</v>
      </c>
      <c r="F54" s="105" t="s">
        <v>14</v>
      </c>
      <c r="G54" s="40" t="s">
        <v>28</v>
      </c>
    </row>
    <row r="55" spans="1:8">
      <c r="A55" s="33">
        <f t="shared" si="0"/>
        <v>53</v>
      </c>
      <c r="B55" s="14" t="s">
        <v>608</v>
      </c>
      <c r="C55" s="4" t="s">
        <v>609</v>
      </c>
      <c r="D55" s="4" t="s">
        <v>422</v>
      </c>
      <c r="E55" s="4" t="s">
        <v>13</v>
      </c>
      <c r="F55" s="105" t="s">
        <v>27</v>
      </c>
      <c r="G55" s="34" t="s">
        <v>28</v>
      </c>
    </row>
    <row r="56" spans="1:8">
      <c r="A56" s="33">
        <f t="shared" si="0"/>
        <v>54</v>
      </c>
      <c r="B56" s="7" t="s">
        <v>610</v>
      </c>
      <c r="C56" s="8" t="s">
        <v>43</v>
      </c>
      <c r="D56" s="5" t="s">
        <v>611</v>
      </c>
      <c r="E56" s="29" t="s">
        <v>13</v>
      </c>
      <c r="F56" s="106" t="s">
        <v>27</v>
      </c>
      <c r="G56" s="34" t="s">
        <v>28</v>
      </c>
    </row>
    <row r="57" spans="1:8">
      <c r="A57" s="33">
        <f t="shared" si="0"/>
        <v>55</v>
      </c>
      <c r="B57" s="107" t="s">
        <v>612</v>
      </c>
      <c r="C57" s="105" t="s">
        <v>613</v>
      </c>
      <c r="D57" s="4" t="s">
        <v>614</v>
      </c>
      <c r="E57" s="4" t="s">
        <v>13</v>
      </c>
      <c r="F57" s="105" t="s">
        <v>14</v>
      </c>
      <c r="G57" s="40" t="s">
        <v>28</v>
      </c>
    </row>
    <row r="58" spans="1:8">
      <c r="A58" s="33">
        <f t="shared" si="0"/>
        <v>56</v>
      </c>
      <c r="B58" s="6" t="s">
        <v>618</v>
      </c>
      <c r="C58" s="5" t="s">
        <v>75</v>
      </c>
      <c r="D58" s="5" t="s">
        <v>76</v>
      </c>
      <c r="E58" s="29" t="s">
        <v>13</v>
      </c>
      <c r="F58" s="106" t="s">
        <v>14</v>
      </c>
      <c r="G58" s="40" t="s">
        <v>28</v>
      </c>
    </row>
    <row r="59" spans="1:8">
      <c r="A59" s="33">
        <f t="shared" si="0"/>
        <v>57</v>
      </c>
      <c r="B59" s="14" t="s">
        <v>628</v>
      </c>
      <c r="C59" s="4" t="s">
        <v>183</v>
      </c>
      <c r="D59" s="4" t="s">
        <v>629</v>
      </c>
      <c r="E59" s="4" t="s">
        <v>100</v>
      </c>
      <c r="F59" s="105" t="s">
        <v>630</v>
      </c>
      <c r="G59" s="34" t="s">
        <v>28</v>
      </c>
    </row>
    <row r="60" spans="1:8">
      <c r="A60" s="33">
        <f t="shared" si="0"/>
        <v>58</v>
      </c>
      <c r="B60" s="14" t="s">
        <v>634</v>
      </c>
      <c r="C60" s="4" t="s">
        <v>635</v>
      </c>
      <c r="D60" s="5" t="s">
        <v>636</v>
      </c>
      <c r="E60" s="4" t="s">
        <v>152</v>
      </c>
      <c r="F60" s="105" t="s">
        <v>637</v>
      </c>
      <c r="G60" s="34" t="s">
        <v>28</v>
      </c>
      <c r="H60" s="33" t="s">
        <v>711</v>
      </c>
    </row>
    <row r="61" spans="1:8">
      <c r="A61" s="33">
        <f t="shared" si="0"/>
        <v>59</v>
      </c>
      <c r="B61" s="14" t="s">
        <v>638</v>
      </c>
      <c r="C61" s="4" t="s">
        <v>635</v>
      </c>
      <c r="D61" s="5" t="s">
        <v>395</v>
      </c>
      <c r="E61" s="4" t="s">
        <v>194</v>
      </c>
      <c r="F61" s="105" t="s">
        <v>639</v>
      </c>
      <c r="G61" s="34" t="s">
        <v>28</v>
      </c>
      <c r="H61" s="33" t="s">
        <v>711</v>
      </c>
    </row>
    <row r="62" spans="1:8">
      <c r="A62" s="33">
        <f t="shared" si="0"/>
        <v>60</v>
      </c>
      <c r="B62" s="74" t="s">
        <v>714</v>
      </c>
      <c r="C62" s="71" t="s">
        <v>716</v>
      </c>
      <c r="D62" s="73" t="s">
        <v>718</v>
      </c>
      <c r="E62" s="72" t="s">
        <v>100</v>
      </c>
      <c r="F62" s="72" t="s">
        <v>275</v>
      </c>
      <c r="G62" s="35" t="s">
        <v>28</v>
      </c>
      <c r="H62" s="33" t="s">
        <v>711</v>
      </c>
    </row>
    <row r="63" spans="1:8">
      <c r="A63" s="33">
        <f t="shared" ref="A63:A64" si="1">+A62+1</f>
        <v>61</v>
      </c>
      <c r="B63" s="74" t="s">
        <v>715</v>
      </c>
      <c r="C63" s="71" t="s">
        <v>716</v>
      </c>
      <c r="D63" s="73" t="s">
        <v>719</v>
      </c>
      <c r="E63" s="72" t="s">
        <v>391</v>
      </c>
      <c r="F63" s="72" t="s">
        <v>721</v>
      </c>
      <c r="G63" s="35" t="s">
        <v>28</v>
      </c>
      <c r="H63" s="33" t="s">
        <v>711</v>
      </c>
    </row>
    <row r="64" spans="1:8">
      <c r="A64" s="33">
        <f t="shared" si="1"/>
        <v>62</v>
      </c>
      <c r="B64" s="92" t="s">
        <v>724</v>
      </c>
      <c r="C64" s="35" t="s">
        <v>725</v>
      </c>
      <c r="D64" s="35" t="s">
        <v>726</v>
      </c>
      <c r="E64" s="35" t="s">
        <v>13</v>
      </c>
      <c r="F64" s="35" t="s">
        <v>52</v>
      </c>
      <c r="G64" s="35" t="s">
        <v>28</v>
      </c>
      <c r="H64" s="33" t="s">
        <v>711</v>
      </c>
    </row>
    <row r="70" spans="2:2">
      <c r="B70" s="33">
        <f>49+69+68+62</f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</vt:lpstr>
      <vt:lpstr>Ariunaa</vt:lpstr>
      <vt:lpstr>Tuul</vt:lpstr>
      <vt:lpstr>Duuriimaa</vt:lpstr>
      <vt:lpstr>delgerdalai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Ariunaa</dc:creator>
  <cp:lastModifiedBy>Ariunaa</cp:lastModifiedBy>
  <cp:lastPrinted>2020-06-17T01:25:25Z</cp:lastPrinted>
  <dcterms:created xsi:type="dcterms:W3CDTF">2020-06-17T01:16:55Z</dcterms:created>
  <dcterms:modified xsi:type="dcterms:W3CDTF">2020-09-30T06:47:28Z</dcterms:modified>
</cp:coreProperties>
</file>