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Tungalag\Downloads\"/>
    </mc:Choice>
  </mc:AlternateContent>
  <xr:revisionPtr revIDLastSave="0" documentId="13_ncr:1_{F2A69396-8DF5-407B-9CC1-4C9973D7B3BF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-28920" yWindow="-120" windowWidth="29040" windowHeight="1584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9" i="2" l="1"/>
  <c r="X10" i="2"/>
  <c r="V19" i="2"/>
  <c r="V10" i="2"/>
  <c r="T25" i="2"/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Y24" i="2"/>
  <c r="X24" i="2"/>
  <c r="W24" i="2"/>
  <c r="V24" i="2"/>
  <c r="Y20" i="2"/>
  <c r="X20" i="2"/>
  <c r="W20" i="2"/>
  <c r="W19" i="2" s="1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Y19" i="2" l="1"/>
  <c r="J30" i="1"/>
  <c r="V28" i="2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3" i="2"/>
  <c r="T13" i="2"/>
  <c r="T14" i="2"/>
  <c r="Z14" i="2" s="1"/>
  <c r="U27" i="2"/>
  <c r="U26" i="2"/>
  <c r="U25" i="2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3" i="2"/>
  <c r="T22" i="2"/>
  <c r="T21" i="2"/>
  <c r="T18" i="2"/>
  <c r="T17" i="2"/>
  <c r="Z17" i="2" s="1"/>
  <c r="T16" i="2"/>
  <c r="U11" i="2" l="1"/>
  <c r="U24" i="2"/>
  <c r="U20" i="2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U19" i="2" l="1"/>
  <c r="D73" i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J71" i="1" l="1"/>
  <c r="D75" i="1"/>
  <c r="T28" i="2"/>
  <c r="A73" i="1" s="1"/>
  <c r="H75" i="1"/>
  <c r="W29" i="2"/>
  <c r="E75" i="1"/>
  <c r="F71" i="1"/>
  <c r="C75" i="1"/>
  <c r="B75" i="1"/>
  <c r="K75" i="1"/>
  <c r="J59" i="1"/>
  <c r="G75" i="1"/>
  <c r="J74" i="1"/>
  <c r="L75" i="1"/>
  <c r="M75" i="1"/>
  <c r="Y29" i="2"/>
  <c r="J73" i="1"/>
  <c r="N75" i="1"/>
  <c r="T30" i="2" l="1"/>
  <c r="Q71" i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Z20" i="2" l="1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G28" i="2"/>
  <c r="G29" i="2" s="1"/>
  <c r="X28" i="2" l="1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<sst xmlns="http://schemas.openxmlformats.org/spreadsheetml/2006/main" count="156" uniqueCount="110">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</sst>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15" fillId="5" borderId="13" xfId="0" applyFont="1" applyFill="1" applyBorder="1" applyAlignment="1" applyProtection="1">
      <alignment horizontal="center" wrapText="1"/>
      <protection hidden="1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A3" sqref="A3:P3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32" t="s">
        <v>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</row>
    <row r="3" spans="1:18" x14ac:dyDescent="0.2">
      <c r="A3" s="133" t="s">
        <v>108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</row>
    <row r="4" spans="1:18" x14ac:dyDescent="0.2">
      <c r="A4" s="134" t="s">
        <v>33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35"/>
      <c r="I6" s="135"/>
      <c r="J6" s="135"/>
      <c r="K6" s="23"/>
      <c r="L6" s="81"/>
      <c r="M6" s="81"/>
      <c r="O6" s="136" t="s">
        <v>48</v>
      </c>
      <c r="P6" s="136"/>
    </row>
    <row r="7" spans="1:18" ht="12.75" customHeight="1" x14ac:dyDescent="0.2">
      <c r="A7" s="139" t="s">
        <v>1</v>
      </c>
      <c r="B7" s="140" t="s">
        <v>2</v>
      </c>
      <c r="C7" s="140"/>
      <c r="D7" s="140" t="s">
        <v>3</v>
      </c>
      <c r="E7" s="140"/>
      <c r="F7" s="141" t="s">
        <v>4</v>
      </c>
      <c r="G7" s="140" t="s">
        <v>5</v>
      </c>
      <c r="H7" s="140"/>
      <c r="I7" s="142" t="s">
        <v>54</v>
      </c>
      <c r="J7" s="140" t="s">
        <v>6</v>
      </c>
      <c r="K7" s="140"/>
      <c r="L7" s="140"/>
      <c r="M7" s="140"/>
      <c r="N7" s="140"/>
      <c r="O7" s="141" t="s">
        <v>7</v>
      </c>
      <c r="P7" s="141"/>
    </row>
    <row r="8" spans="1:18" ht="23.25" customHeight="1" x14ac:dyDescent="0.2">
      <c r="A8" s="139"/>
      <c r="B8" s="95" t="s">
        <v>8</v>
      </c>
      <c r="C8" s="96" t="s">
        <v>9</v>
      </c>
      <c r="D8" s="95" t="s">
        <v>8</v>
      </c>
      <c r="E8" s="96" t="s">
        <v>9</v>
      </c>
      <c r="F8" s="141"/>
      <c r="G8" s="95" t="s">
        <v>8</v>
      </c>
      <c r="H8" s="96" t="s">
        <v>9</v>
      </c>
      <c r="I8" s="143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44" t="s">
        <v>17</v>
      </c>
      <c r="C51" s="145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50" t="s">
        <v>17</v>
      </c>
      <c r="J51" s="151"/>
      <c r="K51" s="151"/>
      <c r="L51" s="151"/>
      <c r="M51" s="151"/>
      <c r="N51" s="151"/>
      <c r="O51" s="151"/>
      <c r="P51" s="152"/>
      <c r="Q51" s="19"/>
      <c r="R51" s="24"/>
    </row>
    <row r="52" spans="1:18" x14ac:dyDescent="0.2">
      <c r="A52" s="12" t="s">
        <v>95</v>
      </c>
      <c r="B52" s="146"/>
      <c r="C52" s="147"/>
      <c r="D52" s="26"/>
      <c r="E52" s="1"/>
      <c r="F52" s="27"/>
      <c r="G52" s="26"/>
      <c r="H52" s="1"/>
      <c r="I52" s="153"/>
      <c r="J52" s="154"/>
      <c r="K52" s="154"/>
      <c r="L52" s="154"/>
      <c r="M52" s="154"/>
      <c r="N52" s="154"/>
      <c r="O52" s="154"/>
      <c r="P52" s="155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6"/>
      <c r="C53" s="147"/>
      <c r="D53" s="26"/>
      <c r="E53" s="1"/>
      <c r="F53" s="27"/>
      <c r="G53" s="26"/>
      <c r="H53" s="1"/>
      <c r="I53" s="153"/>
      <c r="J53" s="154"/>
      <c r="K53" s="154"/>
      <c r="L53" s="154"/>
      <c r="M53" s="154"/>
      <c r="N53" s="154"/>
      <c r="O53" s="154"/>
      <c r="P53" s="155"/>
      <c r="Q53" s="19" t="str">
        <f t="shared" si="8"/>
        <v/>
      </c>
      <c r="R53" s="24"/>
    </row>
    <row r="54" spans="1:18" x14ac:dyDescent="0.2">
      <c r="A54" s="12" t="s">
        <v>28</v>
      </c>
      <c r="B54" s="146"/>
      <c r="C54" s="147"/>
      <c r="D54" s="26"/>
      <c r="E54" s="1"/>
      <c r="F54" s="27"/>
      <c r="G54" s="26"/>
      <c r="H54" s="1"/>
      <c r="I54" s="153"/>
      <c r="J54" s="154"/>
      <c r="K54" s="154"/>
      <c r="L54" s="154"/>
      <c r="M54" s="154"/>
      <c r="N54" s="154"/>
      <c r="O54" s="154"/>
      <c r="P54" s="155"/>
      <c r="Q54" s="19" t="str">
        <f t="shared" si="8"/>
        <v/>
      </c>
      <c r="R54" s="24"/>
    </row>
    <row r="55" spans="1:18" x14ac:dyDescent="0.2">
      <c r="A55" s="12" t="s">
        <v>29</v>
      </c>
      <c r="B55" s="146"/>
      <c r="C55" s="147"/>
      <c r="D55" s="26"/>
      <c r="E55" s="1"/>
      <c r="F55" s="27"/>
      <c r="G55" s="26"/>
      <c r="H55" s="1"/>
      <c r="I55" s="153"/>
      <c r="J55" s="154"/>
      <c r="K55" s="154"/>
      <c r="L55" s="154"/>
      <c r="M55" s="154"/>
      <c r="N55" s="154"/>
      <c r="O55" s="154"/>
      <c r="P55" s="155"/>
      <c r="Q55" s="19" t="str">
        <f t="shared" si="8"/>
        <v/>
      </c>
      <c r="R55" s="24"/>
    </row>
    <row r="56" spans="1:18" x14ac:dyDescent="0.2">
      <c r="A56" s="12" t="s">
        <v>30</v>
      </c>
      <c r="B56" s="146"/>
      <c r="C56" s="147"/>
      <c r="D56" s="26"/>
      <c r="E56" s="1"/>
      <c r="F56" s="27"/>
      <c r="G56" s="26"/>
      <c r="H56" s="1"/>
      <c r="I56" s="153"/>
      <c r="J56" s="154"/>
      <c r="K56" s="154"/>
      <c r="L56" s="154"/>
      <c r="M56" s="154"/>
      <c r="N56" s="154"/>
      <c r="O56" s="154"/>
      <c r="P56" s="155"/>
      <c r="Q56" s="19" t="str">
        <f t="shared" si="8"/>
        <v/>
      </c>
      <c r="R56" s="24"/>
    </row>
    <row r="57" spans="1:18" x14ac:dyDescent="0.2">
      <c r="A57" s="12" t="s">
        <v>31</v>
      </c>
      <c r="B57" s="146"/>
      <c r="C57" s="147"/>
      <c r="D57" s="26"/>
      <c r="E57" s="1"/>
      <c r="F57" s="27"/>
      <c r="G57" s="26"/>
      <c r="H57" s="1"/>
      <c r="I57" s="153"/>
      <c r="J57" s="154"/>
      <c r="K57" s="154"/>
      <c r="L57" s="154"/>
      <c r="M57" s="154"/>
      <c r="N57" s="154"/>
      <c r="O57" s="154"/>
      <c r="P57" s="155"/>
      <c r="Q57" s="19" t="str">
        <f t="shared" si="8"/>
        <v/>
      </c>
      <c r="R57" s="24"/>
    </row>
    <row r="58" spans="1:18" x14ac:dyDescent="0.2">
      <c r="A58" s="12" t="s">
        <v>26</v>
      </c>
      <c r="B58" s="148"/>
      <c r="C58" s="149"/>
      <c r="D58" s="26"/>
      <c r="E58" s="1"/>
      <c r="F58" s="27"/>
      <c r="G58" s="26"/>
      <c r="H58" s="1"/>
      <c r="I58" s="156"/>
      <c r="J58" s="157"/>
      <c r="K58" s="157"/>
      <c r="L58" s="157"/>
      <c r="M58" s="157"/>
      <c r="N58" s="157"/>
      <c r="O58" s="157"/>
      <c r="P58" s="158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IF(SUM(B63,B68,D63,D68,G63,G68,J63,J68,L63,M63,N63,L68,M68,N68)&gt;0,IF(PD_CAR!T28&gt;0,"","PD_CAR тайланг нөхнө үү!"),"")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7" t="s">
        <v>103</v>
      </c>
      <c r="B76" s="137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</row>
    <row r="77" spans="1:18" x14ac:dyDescent="0.2">
      <c r="A77" s="137" t="s">
        <v>104</v>
      </c>
      <c r="B77" s="137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</row>
    <row r="78" spans="1:18" x14ac:dyDescent="0.2">
      <c r="A78" s="138" t="s">
        <v>25</v>
      </c>
      <c r="B78" s="138"/>
      <c r="C78" s="138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ZlRshnpgR5g4YWj4FJT4Ice9c8C2RVEG6TEVucrFdIceEkVRx18fvDoJZHL2/tVAOc9UUgtp07XJfx8yhdutkw==" saltValue="Mx1DqgB+50hoPhp3uGgdOg==" spinCount="100000" sheet="1" objects="1" scenarios="1"/>
  <mergeCells count="18"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  <mergeCell ref="A2:P2"/>
    <mergeCell ref="A3:P3"/>
    <mergeCell ref="A4:P4"/>
    <mergeCell ref="H6:J6"/>
    <mergeCell ref="O6:P6"/>
  </mergeCells>
  <dataValidations count="8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72 D72 G72 L72:N72" xr:uid="{EE7DE54A-832C-4270-86BD-B29B92546E05}">
      <formula1>100000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L67:N70 L10:N29 B31:B50 D31:D50 G31:G50 D67:D70 L31:N50 D52:D58 G52:G58 B61:B65 D61:D65 G61:G65 G67:G70 L61:N65 B67:B70" xr:uid="{A781E8F9-32BD-4B8F-B86E-5413346CE881}">
      <formula1>0.001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P12" activePane="bottomRight" state="frozen"/>
      <selection pane="topRight" activeCell="E1" sqref="E1"/>
      <selection pane="bottomLeft" activeCell="A12" sqref="A12"/>
      <selection pane="bottomRight" activeCell="S7" sqref="S7:S9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4" t="s">
        <v>105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</row>
    <row r="3" spans="2:27" ht="15.75" customHeight="1" x14ac:dyDescent="0.2">
      <c r="B3" s="169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</row>
    <row r="4" spans="2:27" ht="15.75" customHeight="1" x14ac:dyDescent="0.2">
      <c r="B4" s="170" t="s">
        <v>33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61"/>
      <c r="P6" s="161"/>
      <c r="Q6" s="161"/>
      <c r="R6" s="161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63" t="s">
        <v>39</v>
      </c>
      <c r="C7" s="160" t="s">
        <v>44</v>
      </c>
      <c r="D7" s="160"/>
      <c r="E7" s="160"/>
      <c r="F7" s="160"/>
      <c r="G7" s="160"/>
      <c r="H7" s="160"/>
      <c r="I7" s="159" t="s">
        <v>45</v>
      </c>
      <c r="J7" s="159"/>
      <c r="K7" s="159"/>
      <c r="L7" s="159"/>
      <c r="M7" s="159"/>
      <c r="N7" s="159"/>
      <c r="O7" s="160" t="s">
        <v>46</v>
      </c>
      <c r="P7" s="160"/>
      <c r="Q7" s="160"/>
      <c r="R7" s="162"/>
      <c r="S7" s="166" t="s">
        <v>106</v>
      </c>
      <c r="T7" s="165" t="s">
        <v>47</v>
      </c>
      <c r="U7" s="160"/>
      <c r="V7" s="160"/>
      <c r="W7" s="160"/>
      <c r="X7" s="160"/>
      <c r="Y7" s="160"/>
    </row>
    <row r="8" spans="2:27" s="45" customFormat="1" x14ac:dyDescent="0.2">
      <c r="B8" s="163"/>
      <c r="C8" s="160" t="s">
        <v>40</v>
      </c>
      <c r="D8" s="160"/>
      <c r="E8" s="160" t="s">
        <v>42</v>
      </c>
      <c r="F8" s="160"/>
      <c r="G8" s="160" t="s">
        <v>43</v>
      </c>
      <c r="H8" s="160"/>
      <c r="I8" s="159" t="s">
        <v>42</v>
      </c>
      <c r="J8" s="159"/>
      <c r="K8" s="159"/>
      <c r="L8" s="159" t="s">
        <v>43</v>
      </c>
      <c r="M8" s="159"/>
      <c r="N8" s="159"/>
      <c r="O8" s="160" t="s">
        <v>42</v>
      </c>
      <c r="P8" s="160"/>
      <c r="Q8" s="160" t="s">
        <v>43</v>
      </c>
      <c r="R8" s="162"/>
      <c r="S8" s="167"/>
      <c r="T8" s="165" t="s">
        <v>40</v>
      </c>
      <c r="U8" s="160"/>
      <c r="V8" s="160" t="s">
        <v>42</v>
      </c>
      <c r="W8" s="160"/>
      <c r="X8" s="160" t="s">
        <v>43</v>
      </c>
      <c r="Y8" s="160"/>
    </row>
    <row r="9" spans="2:27" s="51" customFormat="1" ht="25.5" x14ac:dyDescent="0.25">
      <c r="B9" s="163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8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4">
        <f t="shared" si="0"/>
        <v>0</v>
      </c>
      <c r="W10" s="54">
        <f t="shared" si="0"/>
        <v>0</v>
      </c>
      <c r="X10" s="54">
        <f t="shared" si="0"/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4">
        <f t="shared" si="22"/>
        <v>0</v>
      </c>
      <c r="W19" s="54">
        <f t="shared" si="22"/>
        <v>0</v>
      </c>
      <c r="X19" s="54">
        <f t="shared" si="22"/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IF(PD_ALL!J71&gt;=PD_CAR!T28,"","Тайланг үнэн зөв бөглөнө үү!")</f>
        <v/>
      </c>
    </row>
  </sheetData>
  <sheetProtection algorithmName="SHA-512" hashValue="a2MTf60Gj9JU4LZEuJIHP9Mr0PVZIijMowF7ByfDDJd+HyEn0a02hab+FRH6L1NWisrrnN+GP9j24LS3WpDbUg==" saltValue="E4Bp0X0Z9dmS27WVgLxJDg==" spinCount="100000" sheet="1" objects="1" scenarios="1"/>
  <mergeCells count="20"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  <mergeCell ref="G8:H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operator="greaterThanOrEqual" allowBlank="1" showInputMessage="1" showErrorMessage="1" sqref="X16:X18 V21:V23 L25:L27 V25:V27 V16:V18 X21:X23 X12:X14 X25:X27 I21:I23 I12:I14 I16:I18 I25:I27 L12:L14 L16:L18 L21:L23 E12:E14 E16:E18 E21:E23 E25:E27 G12:G14 G16:G18 G21:G23 G25:G27 O12:O14 O16:O18 O21:O23 O25:O27 Q12:Q14 Q16:Q18 Q21:Q23 Q25:Q27 V12:V14" xr:uid="{13DC52F7-A00C-4D37-995F-FD0EACA7C5B9}">
      <formula1>0</formula1>
    </dataValidation>
    <dataValidation type="decimal" allowBlank="1" showInputMessage="1" showErrorMessage="1" errorTitle="ЗЖДХ-г сараар шивнэ үү." error="ББСБ-ын олгосон зээлийн дундаж хүүг сараар шивнэ үү." sqref="J12:J14 J16:J18 J21:J23 J25:J27 M12:M14 M16:M18 M21:M23 M25:M27" xr:uid="{27A61C56-EF92-4FE6-89A4-D5314CBC08EB}">
      <formula1>0</formula1>
      <formula2>0.15</formula2>
    </dataValidation>
    <dataValidation type="whole" allowBlank="1" showInputMessage="1" showErrorMessage="1" errorTitle="Зээлдэгчдийн тоог шивнэ үү." error="Зээлдэгчдийн тоог давхардуулахгүйгээр шивнэ үү. Жишээ нь: 7 зээлдэгчид 10 удаа зээл олгосон бол зээлдэгчдийн тоо 7 гэх мэт." sqref="F12:F14 F16:F18 F21:F23 F25:F27 H12:H14 H16:H18 H21:H23 H25:H27 K12:K14 K16:K18 K21:K23 K25:K27 N12:N14 N16:N18 N21:N23 N25:N27 P12:P14 P16:P18 P21:P23 P25:P27 R12:R14 R16:R18 R21:R23 R25:R27 W12:W14 W16:W18 W21:W23 W25:W27 Y12:Y14 Y16:Y18 Y21:Y23 Y25:Y27" xr:uid="{196FC4F3-A869-48A4-BCCF-3DB87D48B916}">
      <formula1>0</formula1>
      <formula2>3000000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Tungalag Battsengel</cp:lastModifiedBy>
  <cp:lastPrinted>2025-05-27T02:40:42Z</cp:lastPrinted>
  <dcterms:created xsi:type="dcterms:W3CDTF">2019-09-13T09:09:41Z</dcterms:created>
  <dcterms:modified xsi:type="dcterms:W3CDTF">2025-11-03T06:08:34Z</dcterms:modified>
</cp:coreProperties>
</file>