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E816D3D2-6FC0-441C-9E13-8065C48E60FC}" xr6:coauthVersionLast="36" xr6:coauthVersionMax="36" xr10:uidLastSave="{00000000-0000-0000-0000-000000000000}"/>
  <workbookProtection workbookPassword="DBC4" lockStructure="1"/>
  <bookViews>
    <workbookView xWindow="0" yWindow="0" windowWidth="21570" windowHeight="7980" activeTab="9" xr2:uid="{00000000-000D-0000-FFFF-FFFF00000000}"/>
  </bookViews>
  <sheets>
    <sheet name="ZAAVAR" sheetId="14" r:id="rId1"/>
    <sheet name="DPM.B" sheetId="3" r:id="rId2"/>
    <sheet name="DPM.S" sheetId="9" r:id="rId3"/>
    <sheet name="DPS.B" sheetId="4" r:id="rId4"/>
    <sheet name="DPS.S" sheetId="10" r:id="rId5"/>
    <sheet name="DPMA.B" sheetId="5" r:id="rId6"/>
    <sheet name="DPMA.S" sheetId="11" r:id="rId7"/>
    <sheet name="DPSA.B" sheetId="6" r:id="rId8"/>
    <sheet name="DPSA.S" sheetId="12" r:id="rId9"/>
    <sheet name="TCI" sheetId="13" r:id="rId10"/>
  </sheets>
  <calcPr calcId="191029"/>
</workbook>
</file>

<file path=xl/calcChain.xml><?xml version="1.0" encoding="utf-8"?>
<calcChain xmlns="http://schemas.openxmlformats.org/spreadsheetml/2006/main">
  <c r="J3" i="13" l="1"/>
  <c r="C108" i="13"/>
  <c r="B57" i="12"/>
  <c r="B57" i="6"/>
  <c r="C57" i="11"/>
  <c r="B57" i="5"/>
  <c r="B5" i="5"/>
  <c r="C70" i="10"/>
  <c r="M95" i="3"/>
  <c r="B108" i="9"/>
  <c r="C70" i="4" s="1"/>
  <c r="C18" i="4" s="1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7" i="13"/>
  <c r="K7" i="13"/>
  <c r="G2" i="12"/>
  <c r="F3" i="6"/>
  <c r="F3" i="12"/>
  <c r="G2" i="6"/>
  <c r="I2" i="11"/>
  <c r="G3" i="5"/>
  <c r="G3" i="11" s="1"/>
  <c r="I2" i="5"/>
  <c r="E3" i="4"/>
  <c r="E3" i="10" s="1"/>
  <c r="G2" i="4"/>
  <c r="G2" i="10"/>
  <c r="J3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7" i="9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6" i="3"/>
  <c r="M97" i="3"/>
  <c r="M98" i="3"/>
  <c r="M99" i="3"/>
  <c r="M100" i="3"/>
  <c r="M101" i="3"/>
  <c r="M102" i="3"/>
  <c r="M103" i="3"/>
  <c r="M104" i="3"/>
  <c r="M105" i="3"/>
  <c r="M106" i="3"/>
  <c r="M7" i="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A2" i="13"/>
  <c r="J6" i="13"/>
  <c r="I6" i="13"/>
  <c r="D6" i="13"/>
  <c r="H5" i="12"/>
  <c r="G5" i="12"/>
  <c r="F5" i="12"/>
  <c r="E5" i="12"/>
  <c r="D5" i="12"/>
  <c r="C5" i="12"/>
  <c r="B5" i="12"/>
  <c r="C5" i="6"/>
  <c r="D5" i="6"/>
  <c r="E5" i="6"/>
  <c r="F5" i="6"/>
  <c r="G5" i="6"/>
  <c r="H5" i="6"/>
  <c r="B5" i="6"/>
  <c r="I4" i="9"/>
  <c r="K5" i="11"/>
  <c r="J5" i="11"/>
  <c r="I5" i="11"/>
  <c r="H5" i="11"/>
  <c r="G5" i="11"/>
  <c r="F5" i="11"/>
  <c r="E5" i="11"/>
  <c r="D5" i="11"/>
  <c r="C5" i="11"/>
  <c r="B5" i="11"/>
  <c r="C5" i="5"/>
  <c r="D5" i="5"/>
  <c r="E5" i="5"/>
  <c r="F5" i="5"/>
  <c r="G5" i="5"/>
  <c r="H5" i="5"/>
  <c r="I5" i="5"/>
  <c r="J5" i="5"/>
  <c r="K5" i="5"/>
  <c r="G18" i="10"/>
  <c r="F18" i="10"/>
  <c r="E18" i="10"/>
  <c r="D18" i="10"/>
  <c r="C18" i="10"/>
  <c r="B18" i="10"/>
  <c r="D18" i="4"/>
  <c r="E18" i="4"/>
  <c r="F18" i="4"/>
  <c r="G18" i="4"/>
  <c r="B18" i="4"/>
  <c r="I6" i="9"/>
  <c r="H6" i="9"/>
  <c r="G6" i="9"/>
  <c r="F6" i="9"/>
  <c r="G6" i="3"/>
  <c r="H6" i="3"/>
  <c r="I6" i="3"/>
  <c r="F6" i="3"/>
</calcChain>
</file>

<file path=xl/sharedStrings.xml><?xml version="1.0" encoding="utf-8"?>
<sst xmlns="http://schemas.openxmlformats.org/spreadsheetml/2006/main" count="192" uniqueCount="103">
  <si>
    <t>№</t>
  </si>
  <si>
    <t>Огноо</t>
  </si>
  <si>
    <t>Баримтын дугаар</t>
  </si>
  <si>
    <t>Сорьц</t>
  </si>
  <si>
    <t>Регистрийн дугаар</t>
  </si>
  <si>
    <t>Тухайн үнэт металлыг олборлосон аймаг, сум, баг, газар</t>
  </si>
  <si>
    <t>Нийт</t>
  </si>
  <si>
    <t>Доржпаламаар хийсэн эдлэл</t>
  </si>
  <si>
    <t>Бадмаарагаар хийсэн эдлэл</t>
  </si>
  <si>
    <t>Маргад эрдэнэнээр хийсэн эдлэл</t>
  </si>
  <si>
    <t>Индранилаар хийсэн эдлэл</t>
  </si>
  <si>
    <t>Сувдаар хийсэн эдлэл</t>
  </si>
  <si>
    <t>Нийт хэмжээ</t>
  </si>
  <si>
    <t>алт</t>
  </si>
  <si>
    <t>мөнгө</t>
  </si>
  <si>
    <t>платина</t>
  </si>
  <si>
    <t>палладий</t>
  </si>
  <si>
    <t>иридий</t>
  </si>
  <si>
    <t>родий</t>
  </si>
  <si>
    <t>рутений</t>
  </si>
  <si>
    <t>осми</t>
  </si>
  <si>
    <t xml:space="preserve">Худалдан авсан үнэт металлын нэр, төрөл </t>
  </si>
  <si>
    <t>XXX</t>
  </si>
  <si>
    <t>Нэгжийн үнэ                 /төгрөг/</t>
  </si>
  <si>
    <t>Бохир жин /грамм/</t>
  </si>
  <si>
    <t>АМНАТ-ийн суутгал /төгрөг/</t>
  </si>
  <si>
    <t>Нийт үнэ                      /төгрөг/</t>
  </si>
  <si>
    <t>Худалдсан иргэн/байгууллагын овог, нэр</t>
  </si>
  <si>
    <t xml:space="preserve">ҮМҮЧЭТХЭАЭ-ИЙН НЭР                                                                                                                                                                                              </t>
  </si>
  <si>
    <t>ҮМҮЧЭТХЭАЭ-ИЙН НЭР</t>
  </si>
  <si>
    <t>Үнийн дүн                                      /төгрөг/</t>
  </si>
  <si>
    <t>Бадмаараг                              /цэвэр жин грамм/</t>
  </si>
  <si>
    <t>Доржпалам                /цэвэр жин грамм/</t>
  </si>
  <si>
    <t>Маргад эрдэнэ              /цэвэр жин грамм/</t>
  </si>
  <si>
    <t>Индранил              /цэвэр жин грамм/</t>
  </si>
  <si>
    <t>Сувд                               /цэвэр жин грамм/</t>
  </si>
  <si>
    <t>НИЙТ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</si>
  <si>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/ХУДАЛДАН АВСАН/</t>
    </r>
  </si>
  <si>
    <t>Үнийн дүн                /төгрөг/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</si>
  <si>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/ХУДАЛДСАН/</t>
    </r>
  </si>
  <si>
    <t xml:space="preserve">Алтаар хийсэн эдлэл </t>
  </si>
  <si>
    <t xml:space="preserve">Мөнгөөр хийсэн эдлэл </t>
  </si>
  <si>
    <t xml:space="preserve">Платинаар хийсэн эдлэл </t>
  </si>
  <si>
    <t xml:space="preserve">Палладийгаар хийсэн эдлэл </t>
  </si>
  <si>
    <t xml:space="preserve">Иридийгээр хийсэн эдлэл </t>
  </si>
  <si>
    <t>Родийгоор хийсэн эдлэл</t>
  </si>
  <si>
    <t>Рутений хийсэн эдлэл</t>
  </si>
  <si>
    <t xml:space="preserve">Осмигоор хийсэн эдлэл </t>
  </si>
  <si>
    <t xml:space="preserve">Бусад </t>
  </si>
  <si>
    <t>Мөнгөөр хийсэн эдлэл</t>
  </si>
  <si>
    <t>Палладийгаар хийсэн эдлэл</t>
  </si>
  <si>
    <t>Иридийгээр хийсэн эдлэл</t>
  </si>
  <si>
    <t xml:space="preserve">Родийгоор хийсэн эдлэл </t>
  </si>
  <si>
    <t xml:space="preserve">Рутений хийсэн эдлэл </t>
  </si>
  <si>
    <r>
      <t xml:space="preserve">ҮНЭТ ЧУЛУУНЫ ЭДЛЭЛИЙН АРИЛЖААНЫ МЭДЭЭ </t>
    </r>
    <r>
      <rPr>
        <sz val="11"/>
        <color indexed="10"/>
        <rFont val="Times New Roman"/>
        <family val="1"/>
      </rPr>
      <t>/ХУДАЛДАН АВСАН/</t>
    </r>
  </si>
  <si>
    <t>Үнийн дүн /төгрөг/</t>
  </si>
  <si>
    <t>МЭДЭЭЛБЭЛ ЗОХИХ ГҮЙЛГЭЭ, ХАРИЛЦАГЧИЙН
БҮРТГЭЛИЙН МЭДЭЭ</t>
  </si>
  <si>
    <t>Хувь хүн/ байгууллагын нэр</t>
  </si>
  <si>
    <t>Гүйлгээний дүн 
/төгрөг/</t>
  </si>
  <si>
    <t>Гүйлгээний төрөл*                  /БМГ, ГТТГ, СГ/</t>
  </si>
  <si>
    <t>Гүйлгээ хийгдсэн огноо</t>
  </si>
  <si>
    <t>Валютын төрөл</t>
  </si>
  <si>
    <t>СМА-д мэдэгдсэн огноо</t>
  </si>
  <si>
    <t>Харилцагчдын мэдээлэл</t>
  </si>
  <si>
    <t>Харилцагчийн тоо</t>
  </si>
  <si>
    <t>НҮБАЗ-ийн хориг арга хэмжээний жагсаалттай тулгаж шалгасан харилцагчийн тоо</t>
  </si>
  <si>
    <t xml:space="preserve">Гүйлгээний төрөл* </t>
  </si>
  <si>
    <t>xxx</t>
  </si>
  <si>
    <t>xxxx</t>
  </si>
  <si>
    <t>БМГ-бэлэн мөнгөний гүйлгээ</t>
  </si>
  <si>
    <t>ГТТГ-гадаад төлбөр тооцооны гүйлгээ</t>
  </si>
  <si>
    <t>СГ-сэжигтэй гүйлгээ</t>
  </si>
  <si>
    <r>
      <t xml:space="preserve">ҮНЭТ ЧУЛУУНЫ АРИЛЖААНЫ МЭДЭЭ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</rPr>
      <t xml:space="preserve">      /ХУДАЛДАН АВСАН/</t>
    </r>
  </si>
  <si>
    <t xml:space="preserve">ОУЗЗ-ын үнэ /ам.доллар/ </t>
  </si>
  <si>
    <t xml:space="preserve">Доржпалам </t>
  </si>
  <si>
    <t>Бадмаараг</t>
  </si>
  <si>
    <t>Маргад эрдэнэ</t>
  </si>
  <si>
    <t>Индранил</t>
  </si>
  <si>
    <t>Сувд</t>
  </si>
  <si>
    <t>МБ-ны ам.дол/төгрөгийн ханш</t>
  </si>
  <si>
    <t>Доржпалам</t>
  </si>
  <si>
    <t>Худалдан авсан ҮМҮЧЭТХЭАЭ, банкны нэр</t>
  </si>
  <si>
    <t>Монголбанкны ханш</t>
  </si>
  <si>
    <r>
      <t xml:space="preserve">ҮНЭТ ЧУЛУУНЫ АРИЛЖААНЫ МЭДЭЭ                   </t>
    </r>
    <r>
      <rPr>
        <sz val="11"/>
        <color indexed="10"/>
        <rFont val="Times New Roman"/>
        <family val="1"/>
      </rPr>
      <t>/ХУДАЛДСАН/</t>
    </r>
  </si>
  <si>
    <t xml:space="preserve">ҮНЭТ МЕТАЛЛЫН АРИЛЖААНЫ МЭДЭЭ                                                                                         </t>
  </si>
  <si>
    <t>/ХУДАЛДСАН/</t>
  </si>
  <si>
    <t>төгрөг</t>
  </si>
  <si>
    <t>/ХУДАЛДАН АВСАН/</t>
  </si>
  <si>
    <t>Үнэт металл, үнэт чулууны, эсхүл тэдгээрээр хийсэн эдлэлийн арилжаа эрхлэгчийн нэр</t>
  </si>
  <si>
    <t>ОООО/СС/ӨӨ</t>
  </si>
  <si>
    <t>ТАЙЛАН ГАРГАСАН:................................................../Нэр/</t>
  </si>
  <si>
    <t>ТАЙЛАН МЭДЭЭ ГАРГАХ ЗААВАРЧИЛГАА</t>
  </si>
  <si>
    <t xml:space="preserve">Сайн байна уу, </t>
  </si>
  <si>
    <r>
      <t xml:space="preserve">3.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</si>
  <si>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t>4. Нүдэнд (cell) аливаа бодолт хийж болохгүй зөвхөн гараас анхны утга оруулахыг анхаарна уу. Жишээ: (=20+200 ) эсвэл ( =A1+A2) бичилт оруулахыг хориглоно.</t>
  </si>
  <si>
    <t>5. Нүдэнд оруулах тоон утгын нарийвчлал нь зуу (0.99)-ны нарийвчлалаас хэтрэхгүй. Жишээ: зөв 200,265.23 | буруу 200,236.256</t>
  </si>
  <si>
    <t>6. Copy, Paste хийхдээ "values" буюу томъёогүй форматаар хуулна уу.</t>
  </si>
  <si>
    <r>
      <t>7. Сонголт хийх мөрүүдэд гараас утга оруулахгүй зөвхөн заасан хариултуудаас сонгохыг анхаарна уу.</t>
    </r>
    <r>
      <rPr>
        <b/>
        <i/>
        <sz val="11"/>
        <color indexed="10"/>
        <rFont val="Times New Roman"/>
        <family val="1"/>
      </rPr>
      <t xml:space="preserve">             </t>
    </r>
    <r>
      <rPr>
        <b/>
        <sz val="11"/>
        <color indexed="10"/>
        <rFont val="Times New Roman"/>
        <family val="1"/>
      </rPr>
      <t/>
    </r>
  </si>
  <si>
    <t>8. Тайлан мэдээг үнэн зөв, бүрэн гүйцэд мэдээлнэ.</t>
  </si>
  <si>
    <t>Тайлан мэдээг гаргах, мөн Хорооны Фин-А системд тайлагнахад дараах зөвлөмжийг хүргүүлж байна. Үүнд:</t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</si>
  <si>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DPMSM-тайлангийн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 xml:space="preserve">DPMSM1122334q022020, </t>
    </r>
    <r>
      <rPr>
        <sz val="11"/>
        <rFont val="Times New Roman"/>
        <family val="1"/>
      </rPr>
      <t xml:space="preserve">хэрэв та </t>
    </r>
    <r>
      <rPr>
        <b/>
        <sz val="11"/>
        <color indexed="10"/>
        <rFont val="Times New Roman"/>
        <family val="1"/>
      </rPr>
      <t xml:space="preserve">иргэн </t>
    </r>
    <r>
      <rPr>
        <sz val="11"/>
        <rFont val="Times New Roman"/>
        <family val="1"/>
      </rPr>
      <t>бол цахим шуудангаар хүргүүлсэн</t>
    </r>
    <r>
      <rPr>
        <b/>
        <sz val="11"/>
        <color indexed="10"/>
        <rFont val="Times New Roman"/>
        <family val="1"/>
      </rPr>
      <t xml:space="preserve"> нэвтрэх нэрээр</t>
    </r>
    <r>
      <rPr>
        <sz val="11"/>
        <rFont val="Times New Roman"/>
        <family val="1"/>
      </rPr>
      <t xml:space="preserve"> өөрийн тайланг нэрлэхийг анхаарна уу. </t>
    </r>
    <r>
      <rPr>
        <b/>
        <sz val="11"/>
        <color indexed="10"/>
        <rFont val="Times New Roman"/>
        <family val="1"/>
      </rPr>
      <t>DPMSM9999q062020</t>
    </r>
  </si>
  <si>
    <r>
      <t xml:space="preserve">1. Тусгай зөвшөөрлийн төрлөөс хамаарч холбогдох тайланг тайлагнахыг анхаарна уу.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үнэт металл, үнэт чулууны арилжаа эрхлэх тусгай зөвшөөрөлтэй бол үнэт металл болон үнэт чулуугаар хийсэн эдлэлийн арилжааны мэдээг тайлагнахгүй байх. </t>
    </r>
  </si>
  <si>
    <r>
      <t xml:space="preserve">9. Фин-А системд Санхүүгийн зохицуулах хорооны </t>
    </r>
    <r>
      <rPr>
        <b/>
        <sz val="11"/>
        <color indexed="10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Цахим тайлан хэсгийн Вэбээр илгээх цэсээр хандаж </t>
    </r>
    <r>
      <rPr>
        <b/>
        <sz val="11"/>
        <color indexed="10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"илгээгдээгүй" гэсэн хэсэгт дарж тухайн гарсан алдааг дэлгэрэнгүй байдлаар харна уу.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</si>
</sst>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indexed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color rgb="FF0070C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0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/>
    <xf numFmtId="164" fontId="9" fillId="2" borderId="1" xfId="1" applyFont="1" applyFill="1" applyBorder="1" applyAlignment="1">
      <alignment horizontal="center" vertical="center" wrapText="1"/>
    </xf>
    <xf numFmtId="164" fontId="8" fillId="0" borderId="0" xfId="1" applyFont="1"/>
    <xf numFmtId="164" fontId="9" fillId="0" borderId="1" xfId="1" applyFont="1" applyBorder="1" applyAlignment="1">
      <alignment horizontal="center" vertical="center" wrapText="1"/>
    </xf>
    <xf numFmtId="164" fontId="7" fillId="0" borderId="0" xfId="1" applyFont="1"/>
    <xf numFmtId="164" fontId="8" fillId="0" borderId="0" xfId="1" applyNumberFormat="1" applyFont="1"/>
    <xf numFmtId="164" fontId="9" fillId="0" borderId="1" xfId="1" applyNumberFormat="1" applyFont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/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1" applyFont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14" fontId="8" fillId="0" borderId="0" xfId="0" applyNumberFormat="1" applyFont="1" applyAlignment="1">
      <alignment horizontal="right"/>
    </xf>
    <xf numFmtId="0" fontId="16" fillId="0" borderId="0" xfId="0" applyFont="1"/>
    <xf numFmtId="0" fontId="11" fillId="3" borderId="1" xfId="0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164" fontId="9" fillId="0" borderId="1" xfId="1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4" fontId="9" fillId="4" borderId="1" xfId="1" applyFont="1" applyFill="1" applyBorder="1" applyAlignment="1" applyProtection="1">
      <alignment horizontal="center" vertical="center" wrapText="1"/>
      <protection locked="0"/>
    </xf>
    <xf numFmtId="164" fontId="18" fillId="4" borderId="1" xfId="1" applyFont="1" applyFill="1" applyBorder="1" applyAlignment="1" applyProtection="1">
      <alignment horizontal="center" vertical="center" wrapText="1"/>
      <protection locked="0"/>
    </xf>
    <xf numFmtId="14" fontId="18" fillId="4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4" fontId="18" fillId="0" borderId="1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0" xfId="1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64" fontId="9" fillId="0" borderId="1" xfId="1" applyFont="1" applyBorder="1" applyAlignment="1" applyProtection="1">
      <alignment vertical="center" wrapText="1"/>
      <protection locked="0"/>
    </xf>
    <xf numFmtId="164" fontId="9" fillId="0" borderId="3" xfId="1" applyFont="1" applyBorder="1" applyAlignment="1" applyProtection="1">
      <alignment vertical="center" wrapText="1"/>
      <protection locked="0"/>
    </xf>
    <xf numFmtId="0" fontId="8" fillId="3" borderId="0" xfId="0" applyFont="1" applyFill="1"/>
    <xf numFmtId="14" fontId="8" fillId="0" borderId="0" xfId="0" applyNumberFormat="1" applyFont="1" applyAlignment="1" applyProtection="1">
      <alignment horizontal="right"/>
      <protection locked="0"/>
    </xf>
    <xf numFmtId="0" fontId="1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4" fontId="9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2"/>
  <sheetViews>
    <sheetView workbookViewId="0">
      <selection activeCell="B1" sqref="B1:L1"/>
    </sheetView>
  </sheetViews>
  <sheetFormatPr defaultColWidth="9.140625" defaultRowHeight="15" x14ac:dyDescent="0.25"/>
  <cols>
    <col min="1" max="1" width="5.85546875" style="1" customWidth="1"/>
    <col min="2" max="2" width="9.140625" style="1" customWidth="1"/>
    <col min="3" max="11" width="9.140625" style="1"/>
    <col min="12" max="12" width="8.5703125" style="1" customWidth="1"/>
    <col min="13" max="16384" width="9.140625" style="1"/>
  </cols>
  <sheetData>
    <row r="1" spans="1:12" ht="18" customHeight="1" x14ac:dyDescent="0.25">
      <c r="A1" s="60"/>
      <c r="B1" s="62" t="s">
        <v>91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5">
      <c r="A2" s="60"/>
      <c r="B2" s="63" t="s">
        <v>92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36.75" customHeight="1" x14ac:dyDescent="0.25">
      <c r="A3" s="64" t="s">
        <v>99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52.5" customHeight="1" x14ac:dyDescent="0.25">
      <c r="A4" s="60"/>
      <c r="B4" s="64" t="s">
        <v>101</v>
      </c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93.75" customHeight="1" x14ac:dyDescent="0.25">
      <c r="A5" s="60"/>
      <c r="B5" s="64" t="s">
        <v>100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44.25" customHeight="1" x14ac:dyDescent="0.25">
      <c r="A6" s="60"/>
      <c r="B6" s="64" t="s">
        <v>93</v>
      </c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35.25" customHeight="1" x14ac:dyDescent="0.25">
      <c r="A7" s="60"/>
      <c r="B7" s="64" t="s">
        <v>94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36.75" customHeight="1" x14ac:dyDescent="0.25">
      <c r="A8" s="60"/>
      <c r="B8" s="64" t="s">
        <v>95</v>
      </c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24.75" customHeight="1" x14ac:dyDescent="0.25">
      <c r="A9" s="60"/>
      <c r="B9" s="63" t="s">
        <v>96</v>
      </c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x14ac:dyDescent="0.25">
      <c r="A10" s="60"/>
      <c r="B10" s="64" t="s">
        <v>97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24.75" customHeight="1" x14ac:dyDescent="0.25">
      <c r="A11" s="60"/>
      <c r="B11" s="63" t="s">
        <v>98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60.75" customHeight="1" x14ac:dyDescent="0.25">
      <c r="A12" s="60"/>
      <c r="B12" s="64" t="s">
        <v>102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</sheetData>
  <sheetProtection password="DBC4" sheet="1"/>
  <mergeCells count="12">
    <mergeCell ref="B6:L6"/>
    <mergeCell ref="B12:L12"/>
    <mergeCell ref="B7:L7"/>
    <mergeCell ref="B8:L8"/>
    <mergeCell ref="B9:L9"/>
    <mergeCell ref="B10:L10"/>
    <mergeCell ref="B11:L11"/>
    <mergeCell ref="B1:L1"/>
    <mergeCell ref="B2:L2"/>
    <mergeCell ref="A3:L3"/>
    <mergeCell ref="B4:L4"/>
    <mergeCell ref="B5:L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8"/>
  <sheetViews>
    <sheetView tabSelected="1" workbookViewId="0">
      <pane ySplit="5" topLeftCell="A6" activePane="bottomLeft" state="frozen"/>
      <selection pane="bottomLeft" activeCell="F111" sqref="F111"/>
    </sheetView>
  </sheetViews>
  <sheetFormatPr defaultColWidth="9.140625" defaultRowHeight="15" x14ac:dyDescent="0.25"/>
  <cols>
    <col min="1" max="1" width="4" style="1" bestFit="1" customWidth="1"/>
    <col min="2" max="2" width="19" style="25" customWidth="1"/>
    <col min="3" max="3" width="14.85546875" style="25" customWidth="1"/>
    <col min="4" max="4" width="19.42578125" style="26" customWidth="1"/>
    <col min="5" max="5" width="17" style="25" customWidth="1"/>
    <col min="6" max="6" width="15.7109375" style="25" customWidth="1"/>
    <col min="7" max="7" width="14.42578125" style="25" customWidth="1"/>
    <col min="8" max="8" width="15.7109375" style="25" customWidth="1"/>
    <col min="9" max="9" width="13.5703125" style="26" customWidth="1"/>
    <col min="10" max="10" width="19" style="26" customWidth="1"/>
    <col min="11" max="11" width="12.7109375" style="1" customWidth="1"/>
    <col min="12" max="12" width="11" style="1" bestFit="1" customWidth="1"/>
    <col min="13" max="13" width="40.5703125" style="1" bestFit="1" customWidth="1"/>
    <col min="14" max="16384" width="9.140625" style="1"/>
  </cols>
  <sheetData>
    <row r="1" spans="1:22" ht="37.5" customHeight="1" x14ac:dyDescent="0.25">
      <c r="C1" s="68" t="s">
        <v>56</v>
      </c>
      <c r="D1" s="96"/>
      <c r="E1" s="96"/>
      <c r="F1" s="96"/>
      <c r="G1" s="96"/>
      <c r="H1" s="96"/>
      <c r="I1" s="96"/>
    </row>
    <row r="2" spans="1:22" x14ac:dyDescent="0.25">
      <c r="A2" s="97" t="str">
        <f>+DPM.B!I4</f>
        <v>Үнэт металл, үнэт чулууны, эсхүл тэдгээрээр хийсэн эдлэлийн арилжаа эрхлэгчийн нэр</v>
      </c>
      <c r="B2" s="97"/>
      <c r="C2" s="97"/>
      <c r="D2" s="97"/>
      <c r="E2" s="97"/>
      <c r="F2" s="97"/>
      <c r="G2" s="97"/>
      <c r="H2" s="97"/>
      <c r="I2" s="97"/>
      <c r="J2" s="97"/>
    </row>
    <row r="3" spans="1:22" x14ac:dyDescent="0.25">
      <c r="I3" s="27"/>
      <c r="J3" s="55" t="str">
        <f>+DPM.B!L3</f>
        <v>ОООО/СС/ӨӨ</v>
      </c>
    </row>
    <row r="4" spans="1:22" ht="25.5" customHeight="1" x14ac:dyDescent="0.25">
      <c r="A4" s="98" t="s">
        <v>0</v>
      </c>
      <c r="B4" s="91" t="s">
        <v>57</v>
      </c>
      <c r="C4" s="91" t="s">
        <v>4</v>
      </c>
      <c r="D4" s="99" t="s">
        <v>58</v>
      </c>
      <c r="E4" s="91" t="s">
        <v>59</v>
      </c>
      <c r="F4" s="91" t="s">
        <v>60</v>
      </c>
      <c r="G4" s="91" t="s">
        <v>61</v>
      </c>
      <c r="H4" s="91" t="s">
        <v>62</v>
      </c>
      <c r="I4" s="92" t="s">
        <v>63</v>
      </c>
      <c r="J4" s="93"/>
    </row>
    <row r="5" spans="1:22" ht="63.75" x14ac:dyDescent="0.25">
      <c r="A5" s="98"/>
      <c r="B5" s="91"/>
      <c r="C5" s="91"/>
      <c r="D5" s="99"/>
      <c r="E5" s="91"/>
      <c r="F5" s="91"/>
      <c r="G5" s="91"/>
      <c r="H5" s="91"/>
      <c r="I5" s="14" t="s">
        <v>64</v>
      </c>
      <c r="J5" s="14" t="s">
        <v>65</v>
      </c>
      <c r="M5" s="28" t="s">
        <v>66</v>
      </c>
      <c r="N5" s="29"/>
      <c r="O5" s="29"/>
      <c r="P5" s="29"/>
      <c r="Q5" s="29"/>
      <c r="R5" s="29"/>
      <c r="S5" s="29"/>
      <c r="T5" s="29"/>
      <c r="U5" s="29"/>
      <c r="V5" s="29"/>
    </row>
    <row r="6" spans="1:22" x14ac:dyDescent="0.25">
      <c r="A6" s="94" t="s">
        <v>6</v>
      </c>
      <c r="B6" s="94"/>
      <c r="C6" s="38" t="s">
        <v>67</v>
      </c>
      <c r="D6" s="39">
        <f>SUM(D7:INDEX(D:D,ROWS(D:D)))</f>
        <v>0</v>
      </c>
      <c r="E6" s="40" t="s">
        <v>68</v>
      </c>
      <c r="F6" s="40" t="s">
        <v>67</v>
      </c>
      <c r="G6" s="38" t="s">
        <v>67</v>
      </c>
      <c r="H6" s="38" t="s">
        <v>67</v>
      </c>
      <c r="I6" s="41">
        <f>SUM(I7:INDEX(I:I,ROWS(I:I)))</f>
        <v>0</v>
      </c>
      <c r="J6" s="41">
        <f>SUM(J7:INDEX(J:J,ROWS(J:J)))</f>
        <v>0</v>
      </c>
      <c r="M6" s="30" t="s">
        <v>69</v>
      </c>
    </row>
    <row r="7" spans="1:22" x14ac:dyDescent="0.25">
      <c r="A7" s="42">
        <v>1</v>
      </c>
      <c r="B7" s="43"/>
      <c r="C7" s="43"/>
      <c r="D7" s="44"/>
      <c r="E7" s="45"/>
      <c r="F7" s="46"/>
      <c r="G7" s="47"/>
      <c r="H7" s="46"/>
      <c r="I7" s="48"/>
      <c r="J7" s="49"/>
      <c r="K7" s="31" t="str">
        <f>+IF(D7&gt;0,IF(E7&gt;0,"","Утга нөхөх"),"")</f>
        <v/>
      </c>
      <c r="L7" s="31" t="str">
        <f>+IF(F7&gt;0,IF(G7&gt;0,"","Утга нөхөх"),"")</f>
        <v/>
      </c>
      <c r="M7" s="30" t="s">
        <v>70</v>
      </c>
    </row>
    <row r="8" spans="1:22" x14ac:dyDescent="0.25">
      <c r="A8" s="42">
        <v>2</v>
      </c>
      <c r="B8" s="43"/>
      <c r="C8" s="43"/>
      <c r="D8" s="44"/>
      <c r="E8" s="45"/>
      <c r="F8" s="46"/>
      <c r="G8" s="47"/>
      <c r="H8" s="46"/>
      <c r="I8" s="48"/>
      <c r="J8" s="49"/>
      <c r="K8" s="31" t="str">
        <f t="shared" ref="K8:K71" si="0">+IF(D8&gt;0,IF(E8&gt;0,"","Утга нөхөх"),"")</f>
        <v/>
      </c>
      <c r="L8" s="31" t="str">
        <f t="shared" ref="L8:L71" si="1">+IF(F8&gt;0,IF(G8&gt;0,"","Утга нөхөх"),"")</f>
        <v/>
      </c>
      <c r="M8" s="30" t="s">
        <v>71</v>
      </c>
    </row>
    <row r="9" spans="1:22" x14ac:dyDescent="0.25">
      <c r="A9" s="42">
        <v>3</v>
      </c>
      <c r="B9" s="43"/>
      <c r="C9" s="43"/>
      <c r="D9" s="44"/>
      <c r="E9" s="45"/>
      <c r="F9" s="50"/>
      <c r="G9" s="47"/>
      <c r="H9" s="43"/>
      <c r="I9" s="51"/>
      <c r="J9" s="49"/>
      <c r="K9" s="31" t="str">
        <f t="shared" si="0"/>
        <v/>
      </c>
      <c r="L9" s="31" t="str">
        <f t="shared" si="1"/>
        <v/>
      </c>
      <c r="M9" s="37" t="s">
        <v>86</v>
      </c>
    </row>
    <row r="10" spans="1:22" x14ac:dyDescent="0.25">
      <c r="A10" s="42">
        <v>4</v>
      </c>
      <c r="B10" s="43"/>
      <c r="C10" s="43"/>
      <c r="D10" s="44"/>
      <c r="E10" s="45"/>
      <c r="F10" s="47"/>
      <c r="G10" s="47"/>
      <c r="H10" s="47"/>
      <c r="I10" s="48"/>
      <c r="J10" s="49"/>
      <c r="K10" s="31" t="str">
        <f t="shared" si="0"/>
        <v/>
      </c>
      <c r="L10" s="31" t="str">
        <f t="shared" si="1"/>
        <v/>
      </c>
    </row>
    <row r="11" spans="1:22" x14ac:dyDescent="0.25">
      <c r="A11" s="42">
        <v>5</v>
      </c>
      <c r="B11" s="52"/>
      <c r="C11" s="52"/>
      <c r="D11" s="44"/>
      <c r="E11" s="45"/>
      <c r="F11" s="52"/>
      <c r="G11" s="47"/>
      <c r="H11" s="52"/>
      <c r="I11" s="44"/>
      <c r="J11" s="53"/>
      <c r="K11" s="31" t="str">
        <f t="shared" si="0"/>
        <v/>
      </c>
      <c r="L11" s="31" t="str">
        <f t="shared" si="1"/>
        <v/>
      </c>
    </row>
    <row r="12" spans="1:22" x14ac:dyDescent="0.25">
      <c r="A12" s="42">
        <v>6</v>
      </c>
      <c r="B12" s="54"/>
      <c r="C12" s="54"/>
      <c r="D12" s="44"/>
      <c r="E12" s="45"/>
      <c r="F12" s="54"/>
      <c r="G12" s="47"/>
      <c r="H12" s="54"/>
      <c r="I12" s="44"/>
      <c r="J12" s="44"/>
      <c r="K12" s="31" t="str">
        <f t="shared" si="0"/>
        <v/>
      </c>
      <c r="L12" s="31" t="str">
        <f t="shared" si="1"/>
        <v/>
      </c>
    </row>
    <row r="13" spans="1:22" x14ac:dyDescent="0.25">
      <c r="A13" s="42">
        <v>7</v>
      </c>
      <c r="B13" s="54"/>
      <c r="C13" s="54"/>
      <c r="D13" s="44"/>
      <c r="E13" s="45"/>
      <c r="F13" s="54"/>
      <c r="G13" s="47"/>
      <c r="H13" s="54"/>
      <c r="I13" s="44"/>
      <c r="J13" s="44"/>
      <c r="K13" s="31" t="str">
        <f t="shared" si="0"/>
        <v/>
      </c>
      <c r="L13" s="31" t="str">
        <f t="shared" si="1"/>
        <v/>
      </c>
    </row>
    <row r="14" spans="1:22" x14ac:dyDescent="0.25">
      <c r="A14" s="42">
        <v>8</v>
      </c>
      <c r="B14" s="54"/>
      <c r="C14" s="54"/>
      <c r="D14" s="44"/>
      <c r="E14" s="45"/>
      <c r="F14" s="54"/>
      <c r="G14" s="47"/>
      <c r="H14" s="54"/>
      <c r="I14" s="44"/>
      <c r="J14" s="44"/>
      <c r="K14" s="31" t="str">
        <f t="shared" si="0"/>
        <v/>
      </c>
      <c r="L14" s="31" t="str">
        <f t="shared" si="1"/>
        <v/>
      </c>
    </row>
    <row r="15" spans="1:22" x14ac:dyDescent="0.25">
      <c r="A15" s="42">
        <v>9</v>
      </c>
      <c r="B15" s="54"/>
      <c r="C15" s="54"/>
      <c r="D15" s="44"/>
      <c r="E15" s="45"/>
      <c r="F15" s="54"/>
      <c r="G15" s="47"/>
      <c r="H15" s="54"/>
      <c r="I15" s="44"/>
      <c r="J15" s="44"/>
      <c r="K15" s="31" t="str">
        <f t="shared" si="0"/>
        <v/>
      </c>
      <c r="L15" s="31" t="str">
        <f t="shared" si="1"/>
        <v/>
      </c>
    </row>
    <row r="16" spans="1:22" x14ac:dyDescent="0.25">
      <c r="A16" s="42">
        <v>10</v>
      </c>
      <c r="B16" s="54"/>
      <c r="C16" s="54"/>
      <c r="D16" s="44"/>
      <c r="E16" s="45"/>
      <c r="F16" s="54"/>
      <c r="G16" s="47"/>
      <c r="H16" s="54"/>
      <c r="I16" s="44"/>
      <c r="J16" s="44"/>
      <c r="K16" s="31" t="str">
        <f t="shared" si="0"/>
        <v/>
      </c>
      <c r="L16" s="31" t="str">
        <f t="shared" si="1"/>
        <v/>
      </c>
    </row>
    <row r="17" spans="1:12" x14ac:dyDescent="0.25">
      <c r="A17" s="42">
        <v>11</v>
      </c>
      <c r="B17" s="54"/>
      <c r="C17" s="54"/>
      <c r="D17" s="44"/>
      <c r="E17" s="45"/>
      <c r="F17" s="54"/>
      <c r="G17" s="47"/>
      <c r="H17" s="54"/>
      <c r="I17" s="44"/>
      <c r="J17" s="44"/>
      <c r="K17" s="31" t="str">
        <f t="shared" si="0"/>
        <v/>
      </c>
      <c r="L17" s="31" t="str">
        <f t="shared" si="1"/>
        <v/>
      </c>
    </row>
    <row r="18" spans="1:12" x14ac:dyDescent="0.25">
      <c r="A18" s="42">
        <v>12</v>
      </c>
      <c r="B18" s="54"/>
      <c r="C18" s="54"/>
      <c r="D18" s="44"/>
      <c r="E18" s="45"/>
      <c r="F18" s="54"/>
      <c r="G18" s="47"/>
      <c r="H18" s="54"/>
      <c r="I18" s="44"/>
      <c r="J18" s="44"/>
      <c r="K18" s="31" t="str">
        <f t="shared" si="0"/>
        <v/>
      </c>
      <c r="L18" s="31" t="str">
        <f t="shared" si="1"/>
        <v/>
      </c>
    </row>
    <row r="19" spans="1:12" x14ac:dyDescent="0.25">
      <c r="A19" s="42">
        <v>13</v>
      </c>
      <c r="B19" s="54"/>
      <c r="C19" s="54"/>
      <c r="D19" s="44"/>
      <c r="E19" s="45"/>
      <c r="F19" s="54"/>
      <c r="G19" s="47"/>
      <c r="H19" s="54"/>
      <c r="I19" s="44"/>
      <c r="J19" s="44"/>
      <c r="K19" s="31" t="str">
        <f t="shared" si="0"/>
        <v/>
      </c>
      <c r="L19" s="31" t="str">
        <f t="shared" si="1"/>
        <v/>
      </c>
    </row>
    <row r="20" spans="1:12" x14ac:dyDescent="0.25">
      <c r="A20" s="42">
        <v>14</v>
      </c>
      <c r="B20" s="54"/>
      <c r="C20" s="54"/>
      <c r="D20" s="44"/>
      <c r="E20" s="45"/>
      <c r="F20" s="54"/>
      <c r="G20" s="47"/>
      <c r="H20" s="54"/>
      <c r="I20" s="44"/>
      <c r="J20" s="44"/>
      <c r="K20" s="31" t="str">
        <f t="shared" si="0"/>
        <v/>
      </c>
      <c r="L20" s="31" t="str">
        <f t="shared" si="1"/>
        <v/>
      </c>
    </row>
    <row r="21" spans="1:12" x14ac:dyDescent="0.25">
      <c r="A21" s="42">
        <v>15</v>
      </c>
      <c r="B21" s="54"/>
      <c r="C21" s="54"/>
      <c r="D21" s="44"/>
      <c r="E21" s="45"/>
      <c r="F21" s="54"/>
      <c r="G21" s="47"/>
      <c r="H21" s="54"/>
      <c r="I21" s="44"/>
      <c r="J21" s="44"/>
      <c r="K21" s="31" t="str">
        <f t="shared" si="0"/>
        <v/>
      </c>
      <c r="L21" s="31" t="str">
        <f t="shared" si="1"/>
        <v/>
      </c>
    </row>
    <row r="22" spans="1:12" x14ac:dyDescent="0.25">
      <c r="A22" s="42">
        <v>16</v>
      </c>
      <c r="B22" s="54"/>
      <c r="C22" s="54"/>
      <c r="D22" s="44"/>
      <c r="E22" s="45"/>
      <c r="F22" s="54"/>
      <c r="G22" s="47"/>
      <c r="H22" s="54"/>
      <c r="I22" s="44"/>
      <c r="J22" s="44"/>
      <c r="K22" s="31" t="str">
        <f t="shared" si="0"/>
        <v/>
      </c>
      <c r="L22" s="31" t="str">
        <f t="shared" si="1"/>
        <v/>
      </c>
    </row>
    <row r="23" spans="1:12" x14ac:dyDescent="0.25">
      <c r="A23" s="42">
        <v>17</v>
      </c>
      <c r="B23" s="54"/>
      <c r="C23" s="54"/>
      <c r="D23" s="44"/>
      <c r="E23" s="45"/>
      <c r="F23" s="54"/>
      <c r="G23" s="47"/>
      <c r="H23" s="54"/>
      <c r="I23" s="44"/>
      <c r="J23" s="44"/>
      <c r="K23" s="31" t="str">
        <f t="shared" si="0"/>
        <v/>
      </c>
      <c r="L23" s="31" t="str">
        <f t="shared" si="1"/>
        <v/>
      </c>
    </row>
    <row r="24" spans="1:12" x14ac:dyDescent="0.25">
      <c r="A24" s="42">
        <v>18</v>
      </c>
      <c r="B24" s="54"/>
      <c r="C24" s="54"/>
      <c r="D24" s="44"/>
      <c r="E24" s="45"/>
      <c r="F24" s="54"/>
      <c r="G24" s="47"/>
      <c r="H24" s="54"/>
      <c r="I24" s="44"/>
      <c r="J24" s="44"/>
      <c r="K24" s="31" t="str">
        <f t="shared" si="0"/>
        <v/>
      </c>
      <c r="L24" s="31" t="str">
        <f t="shared" si="1"/>
        <v/>
      </c>
    </row>
    <row r="25" spans="1:12" x14ac:dyDescent="0.25">
      <c r="A25" s="42">
        <v>19</v>
      </c>
      <c r="B25" s="54"/>
      <c r="C25" s="54"/>
      <c r="D25" s="44"/>
      <c r="E25" s="45"/>
      <c r="F25" s="54"/>
      <c r="G25" s="47"/>
      <c r="H25" s="54"/>
      <c r="I25" s="44"/>
      <c r="J25" s="44"/>
      <c r="K25" s="31" t="str">
        <f t="shared" si="0"/>
        <v/>
      </c>
      <c r="L25" s="31" t="str">
        <f t="shared" si="1"/>
        <v/>
      </c>
    </row>
    <row r="26" spans="1:12" x14ac:dyDescent="0.25">
      <c r="A26" s="42">
        <v>20</v>
      </c>
      <c r="B26" s="54"/>
      <c r="C26" s="54"/>
      <c r="D26" s="44"/>
      <c r="E26" s="45"/>
      <c r="F26" s="54"/>
      <c r="G26" s="47"/>
      <c r="H26" s="54"/>
      <c r="I26" s="44"/>
      <c r="J26" s="44"/>
      <c r="K26" s="31" t="str">
        <f t="shared" si="0"/>
        <v/>
      </c>
      <c r="L26" s="31" t="str">
        <f t="shared" si="1"/>
        <v/>
      </c>
    </row>
    <row r="27" spans="1:12" x14ac:dyDescent="0.25">
      <c r="A27" s="42">
        <v>21</v>
      </c>
      <c r="B27" s="54"/>
      <c r="C27" s="54"/>
      <c r="D27" s="44"/>
      <c r="E27" s="45"/>
      <c r="F27" s="54"/>
      <c r="G27" s="47"/>
      <c r="H27" s="54"/>
      <c r="I27" s="44"/>
      <c r="J27" s="44"/>
      <c r="K27" s="31" t="str">
        <f t="shared" si="0"/>
        <v/>
      </c>
      <c r="L27" s="31" t="str">
        <f t="shared" si="1"/>
        <v/>
      </c>
    </row>
    <row r="28" spans="1:12" x14ac:dyDescent="0.25">
      <c r="A28" s="42">
        <v>22</v>
      </c>
      <c r="B28" s="54"/>
      <c r="C28" s="54"/>
      <c r="D28" s="44"/>
      <c r="E28" s="45"/>
      <c r="F28" s="54"/>
      <c r="G28" s="47"/>
      <c r="H28" s="54"/>
      <c r="I28" s="44"/>
      <c r="J28" s="44"/>
      <c r="K28" s="31" t="str">
        <f t="shared" si="0"/>
        <v/>
      </c>
      <c r="L28" s="31" t="str">
        <f t="shared" si="1"/>
        <v/>
      </c>
    </row>
    <row r="29" spans="1:12" x14ac:dyDescent="0.25">
      <c r="A29" s="42">
        <v>23</v>
      </c>
      <c r="B29" s="54"/>
      <c r="C29" s="54"/>
      <c r="D29" s="44"/>
      <c r="E29" s="45"/>
      <c r="F29" s="54"/>
      <c r="G29" s="47"/>
      <c r="H29" s="54"/>
      <c r="I29" s="44"/>
      <c r="J29" s="44"/>
      <c r="K29" s="31" t="str">
        <f t="shared" si="0"/>
        <v/>
      </c>
      <c r="L29" s="31" t="str">
        <f t="shared" si="1"/>
        <v/>
      </c>
    </row>
    <row r="30" spans="1:12" x14ac:dyDescent="0.25">
      <c r="A30" s="42">
        <v>24</v>
      </c>
      <c r="B30" s="54"/>
      <c r="C30" s="54"/>
      <c r="D30" s="44"/>
      <c r="E30" s="45"/>
      <c r="F30" s="54"/>
      <c r="G30" s="47"/>
      <c r="H30" s="54"/>
      <c r="I30" s="44"/>
      <c r="J30" s="44"/>
      <c r="K30" s="31" t="str">
        <f t="shared" si="0"/>
        <v/>
      </c>
      <c r="L30" s="31" t="str">
        <f t="shared" si="1"/>
        <v/>
      </c>
    </row>
    <row r="31" spans="1:12" x14ac:dyDescent="0.25">
      <c r="A31" s="42">
        <v>25</v>
      </c>
      <c r="B31" s="54"/>
      <c r="C31" s="54"/>
      <c r="D31" s="44"/>
      <c r="E31" s="45"/>
      <c r="F31" s="54"/>
      <c r="G31" s="47"/>
      <c r="H31" s="54"/>
      <c r="I31" s="44"/>
      <c r="J31" s="44"/>
      <c r="K31" s="31" t="str">
        <f t="shared" si="0"/>
        <v/>
      </c>
      <c r="L31" s="31" t="str">
        <f t="shared" si="1"/>
        <v/>
      </c>
    </row>
    <row r="32" spans="1:12" x14ac:dyDescent="0.25">
      <c r="A32" s="42">
        <v>26</v>
      </c>
      <c r="B32" s="54"/>
      <c r="C32" s="54"/>
      <c r="D32" s="44"/>
      <c r="E32" s="45"/>
      <c r="F32" s="54"/>
      <c r="G32" s="47"/>
      <c r="H32" s="54"/>
      <c r="I32" s="44"/>
      <c r="J32" s="44"/>
      <c r="K32" s="31" t="str">
        <f t="shared" si="0"/>
        <v/>
      </c>
      <c r="L32" s="31" t="str">
        <f t="shared" si="1"/>
        <v/>
      </c>
    </row>
    <row r="33" spans="1:12" x14ac:dyDescent="0.25">
      <c r="A33" s="42">
        <v>27</v>
      </c>
      <c r="B33" s="54"/>
      <c r="C33" s="54"/>
      <c r="D33" s="44"/>
      <c r="E33" s="45"/>
      <c r="F33" s="54"/>
      <c r="G33" s="47"/>
      <c r="H33" s="54"/>
      <c r="I33" s="44"/>
      <c r="J33" s="44"/>
      <c r="K33" s="31" t="str">
        <f t="shared" si="0"/>
        <v/>
      </c>
      <c r="L33" s="31" t="str">
        <f t="shared" si="1"/>
        <v/>
      </c>
    </row>
    <row r="34" spans="1:12" x14ac:dyDescent="0.25">
      <c r="A34" s="42">
        <v>28</v>
      </c>
      <c r="B34" s="54"/>
      <c r="C34" s="54"/>
      <c r="D34" s="44"/>
      <c r="E34" s="45"/>
      <c r="F34" s="54"/>
      <c r="G34" s="47"/>
      <c r="H34" s="54"/>
      <c r="I34" s="44"/>
      <c r="J34" s="44"/>
      <c r="K34" s="31" t="str">
        <f t="shared" si="0"/>
        <v/>
      </c>
      <c r="L34" s="31" t="str">
        <f t="shared" si="1"/>
        <v/>
      </c>
    </row>
    <row r="35" spans="1:12" x14ac:dyDescent="0.25">
      <c r="A35" s="42">
        <v>29</v>
      </c>
      <c r="B35" s="54"/>
      <c r="C35" s="54"/>
      <c r="D35" s="44"/>
      <c r="E35" s="45"/>
      <c r="F35" s="54"/>
      <c r="G35" s="47"/>
      <c r="H35" s="54"/>
      <c r="I35" s="44"/>
      <c r="J35" s="44"/>
      <c r="K35" s="31" t="str">
        <f t="shared" si="0"/>
        <v/>
      </c>
      <c r="L35" s="31" t="str">
        <f t="shared" si="1"/>
        <v/>
      </c>
    </row>
    <row r="36" spans="1:12" x14ac:dyDescent="0.25">
      <c r="A36" s="42">
        <v>30</v>
      </c>
      <c r="B36" s="54"/>
      <c r="C36" s="54"/>
      <c r="D36" s="44"/>
      <c r="E36" s="45"/>
      <c r="F36" s="54"/>
      <c r="G36" s="47"/>
      <c r="H36" s="54"/>
      <c r="I36" s="44"/>
      <c r="J36" s="44"/>
      <c r="K36" s="31" t="str">
        <f t="shared" si="0"/>
        <v/>
      </c>
      <c r="L36" s="31" t="str">
        <f t="shared" si="1"/>
        <v/>
      </c>
    </row>
    <row r="37" spans="1:12" x14ac:dyDescent="0.25">
      <c r="A37" s="42">
        <v>31</v>
      </c>
      <c r="B37" s="54"/>
      <c r="C37" s="54"/>
      <c r="D37" s="44"/>
      <c r="E37" s="45"/>
      <c r="F37" s="54"/>
      <c r="G37" s="47"/>
      <c r="H37" s="54"/>
      <c r="I37" s="44"/>
      <c r="J37" s="44"/>
      <c r="K37" s="31" t="str">
        <f t="shared" si="0"/>
        <v/>
      </c>
      <c r="L37" s="31" t="str">
        <f t="shared" si="1"/>
        <v/>
      </c>
    </row>
    <row r="38" spans="1:12" x14ac:dyDescent="0.25">
      <c r="A38" s="42">
        <v>32</v>
      </c>
      <c r="B38" s="54"/>
      <c r="C38" s="54"/>
      <c r="D38" s="44"/>
      <c r="E38" s="45"/>
      <c r="F38" s="54"/>
      <c r="G38" s="47"/>
      <c r="H38" s="54"/>
      <c r="I38" s="44"/>
      <c r="J38" s="44"/>
      <c r="K38" s="31" t="str">
        <f t="shared" si="0"/>
        <v/>
      </c>
      <c r="L38" s="31" t="str">
        <f t="shared" si="1"/>
        <v/>
      </c>
    </row>
    <row r="39" spans="1:12" x14ac:dyDescent="0.25">
      <c r="A39" s="42">
        <v>33</v>
      </c>
      <c r="B39" s="54"/>
      <c r="C39" s="54"/>
      <c r="D39" s="44"/>
      <c r="E39" s="45"/>
      <c r="F39" s="54"/>
      <c r="G39" s="47"/>
      <c r="H39" s="54"/>
      <c r="I39" s="44"/>
      <c r="J39" s="44"/>
      <c r="K39" s="31" t="str">
        <f t="shared" si="0"/>
        <v/>
      </c>
      <c r="L39" s="31" t="str">
        <f t="shared" si="1"/>
        <v/>
      </c>
    </row>
    <row r="40" spans="1:12" x14ac:dyDescent="0.25">
      <c r="A40" s="42">
        <v>34</v>
      </c>
      <c r="B40" s="54"/>
      <c r="C40" s="54"/>
      <c r="D40" s="44"/>
      <c r="E40" s="45"/>
      <c r="F40" s="54"/>
      <c r="G40" s="47"/>
      <c r="H40" s="54"/>
      <c r="I40" s="44"/>
      <c r="J40" s="44"/>
      <c r="K40" s="31" t="str">
        <f t="shared" si="0"/>
        <v/>
      </c>
      <c r="L40" s="31" t="str">
        <f t="shared" si="1"/>
        <v/>
      </c>
    </row>
    <row r="41" spans="1:12" x14ac:dyDescent="0.25">
      <c r="A41" s="42">
        <v>35</v>
      </c>
      <c r="B41" s="54"/>
      <c r="C41" s="54"/>
      <c r="D41" s="44"/>
      <c r="E41" s="45"/>
      <c r="F41" s="54"/>
      <c r="G41" s="47"/>
      <c r="H41" s="54"/>
      <c r="I41" s="44"/>
      <c r="J41" s="44"/>
      <c r="K41" s="31" t="str">
        <f t="shared" si="0"/>
        <v/>
      </c>
      <c r="L41" s="31" t="str">
        <f t="shared" si="1"/>
        <v/>
      </c>
    </row>
    <row r="42" spans="1:12" x14ac:dyDescent="0.25">
      <c r="A42" s="42">
        <v>36</v>
      </c>
      <c r="B42" s="54"/>
      <c r="C42" s="54"/>
      <c r="D42" s="44"/>
      <c r="E42" s="45"/>
      <c r="F42" s="54"/>
      <c r="G42" s="47"/>
      <c r="H42" s="54"/>
      <c r="I42" s="44"/>
      <c r="J42" s="44"/>
      <c r="K42" s="31" t="str">
        <f t="shared" si="0"/>
        <v/>
      </c>
      <c r="L42" s="31" t="str">
        <f t="shared" si="1"/>
        <v/>
      </c>
    </row>
    <row r="43" spans="1:12" x14ac:dyDescent="0.25">
      <c r="A43" s="42">
        <v>37</v>
      </c>
      <c r="B43" s="54"/>
      <c r="C43" s="54"/>
      <c r="D43" s="44"/>
      <c r="E43" s="45"/>
      <c r="F43" s="54"/>
      <c r="G43" s="47"/>
      <c r="H43" s="54"/>
      <c r="I43" s="44"/>
      <c r="J43" s="44"/>
      <c r="K43" s="31" t="str">
        <f t="shared" si="0"/>
        <v/>
      </c>
      <c r="L43" s="31" t="str">
        <f t="shared" si="1"/>
        <v/>
      </c>
    </row>
    <row r="44" spans="1:12" x14ac:dyDescent="0.25">
      <c r="A44" s="42">
        <v>38</v>
      </c>
      <c r="B44" s="54"/>
      <c r="C44" s="54"/>
      <c r="D44" s="44"/>
      <c r="E44" s="45"/>
      <c r="F44" s="54"/>
      <c r="G44" s="47"/>
      <c r="H44" s="54"/>
      <c r="I44" s="44"/>
      <c r="J44" s="44"/>
      <c r="K44" s="31" t="str">
        <f t="shared" si="0"/>
        <v/>
      </c>
      <c r="L44" s="31" t="str">
        <f t="shared" si="1"/>
        <v/>
      </c>
    </row>
    <row r="45" spans="1:12" x14ac:dyDescent="0.25">
      <c r="A45" s="42">
        <v>39</v>
      </c>
      <c r="B45" s="54"/>
      <c r="C45" s="54"/>
      <c r="D45" s="44"/>
      <c r="E45" s="45"/>
      <c r="F45" s="54"/>
      <c r="G45" s="47"/>
      <c r="H45" s="54"/>
      <c r="I45" s="44"/>
      <c r="J45" s="44"/>
      <c r="K45" s="31" t="str">
        <f t="shared" si="0"/>
        <v/>
      </c>
      <c r="L45" s="31" t="str">
        <f t="shared" si="1"/>
        <v/>
      </c>
    </row>
    <row r="46" spans="1:12" x14ac:dyDescent="0.25">
      <c r="A46" s="42">
        <v>40</v>
      </c>
      <c r="B46" s="54"/>
      <c r="C46" s="54"/>
      <c r="D46" s="44"/>
      <c r="E46" s="45"/>
      <c r="F46" s="54"/>
      <c r="G46" s="47"/>
      <c r="H46" s="54"/>
      <c r="I46" s="44"/>
      <c r="J46" s="44"/>
      <c r="K46" s="31" t="str">
        <f t="shared" si="0"/>
        <v/>
      </c>
      <c r="L46" s="31" t="str">
        <f t="shared" si="1"/>
        <v/>
      </c>
    </row>
    <row r="47" spans="1:12" x14ac:dyDescent="0.25">
      <c r="A47" s="42">
        <v>41</v>
      </c>
      <c r="B47" s="54"/>
      <c r="C47" s="54"/>
      <c r="D47" s="44"/>
      <c r="E47" s="45"/>
      <c r="F47" s="54"/>
      <c r="G47" s="47"/>
      <c r="H47" s="54"/>
      <c r="I47" s="44"/>
      <c r="J47" s="44"/>
      <c r="K47" s="31" t="str">
        <f t="shared" si="0"/>
        <v/>
      </c>
      <c r="L47" s="31" t="str">
        <f t="shared" si="1"/>
        <v/>
      </c>
    </row>
    <row r="48" spans="1:12" x14ac:dyDescent="0.25">
      <c r="A48" s="42">
        <v>42</v>
      </c>
      <c r="B48" s="54"/>
      <c r="C48" s="54"/>
      <c r="D48" s="44"/>
      <c r="E48" s="45"/>
      <c r="F48" s="54"/>
      <c r="G48" s="47"/>
      <c r="H48" s="54"/>
      <c r="I48" s="44"/>
      <c r="J48" s="44"/>
      <c r="K48" s="31" t="str">
        <f t="shared" si="0"/>
        <v/>
      </c>
      <c r="L48" s="31" t="str">
        <f t="shared" si="1"/>
        <v/>
      </c>
    </row>
    <row r="49" spans="1:12" x14ac:dyDescent="0.25">
      <c r="A49" s="42">
        <v>43</v>
      </c>
      <c r="B49" s="54"/>
      <c r="C49" s="54"/>
      <c r="D49" s="44"/>
      <c r="E49" s="45"/>
      <c r="F49" s="54"/>
      <c r="G49" s="47"/>
      <c r="H49" s="54"/>
      <c r="I49" s="44"/>
      <c r="J49" s="44"/>
      <c r="K49" s="31" t="str">
        <f t="shared" si="0"/>
        <v/>
      </c>
      <c r="L49" s="31" t="str">
        <f t="shared" si="1"/>
        <v/>
      </c>
    </row>
    <row r="50" spans="1:12" x14ac:dyDescent="0.25">
      <c r="A50" s="42">
        <v>44</v>
      </c>
      <c r="B50" s="54"/>
      <c r="C50" s="54"/>
      <c r="D50" s="44"/>
      <c r="E50" s="45"/>
      <c r="F50" s="54"/>
      <c r="G50" s="47"/>
      <c r="H50" s="54"/>
      <c r="I50" s="44"/>
      <c r="J50" s="44"/>
      <c r="K50" s="31" t="str">
        <f t="shared" si="0"/>
        <v/>
      </c>
      <c r="L50" s="31" t="str">
        <f t="shared" si="1"/>
        <v/>
      </c>
    </row>
    <row r="51" spans="1:12" x14ac:dyDescent="0.25">
      <c r="A51" s="42">
        <v>45</v>
      </c>
      <c r="B51" s="54"/>
      <c r="C51" s="54"/>
      <c r="D51" s="44"/>
      <c r="E51" s="45"/>
      <c r="F51" s="54"/>
      <c r="G51" s="47"/>
      <c r="H51" s="54"/>
      <c r="I51" s="44"/>
      <c r="J51" s="44"/>
      <c r="K51" s="31" t="str">
        <f t="shared" si="0"/>
        <v/>
      </c>
      <c r="L51" s="31" t="str">
        <f t="shared" si="1"/>
        <v/>
      </c>
    </row>
    <row r="52" spans="1:12" x14ac:dyDescent="0.25">
      <c r="A52" s="42">
        <v>46</v>
      </c>
      <c r="B52" s="54"/>
      <c r="C52" s="54"/>
      <c r="D52" s="44"/>
      <c r="E52" s="45"/>
      <c r="F52" s="54"/>
      <c r="G52" s="47"/>
      <c r="H52" s="54"/>
      <c r="I52" s="44"/>
      <c r="J52" s="44"/>
      <c r="K52" s="31" t="str">
        <f t="shared" si="0"/>
        <v/>
      </c>
      <c r="L52" s="31" t="str">
        <f t="shared" si="1"/>
        <v/>
      </c>
    </row>
    <row r="53" spans="1:12" x14ac:dyDescent="0.25">
      <c r="A53" s="42">
        <v>47</v>
      </c>
      <c r="B53" s="54"/>
      <c r="C53" s="54"/>
      <c r="D53" s="44"/>
      <c r="E53" s="45"/>
      <c r="F53" s="54"/>
      <c r="G53" s="47"/>
      <c r="H53" s="54"/>
      <c r="I53" s="44"/>
      <c r="J53" s="44"/>
      <c r="K53" s="31" t="str">
        <f t="shared" si="0"/>
        <v/>
      </c>
      <c r="L53" s="31" t="str">
        <f t="shared" si="1"/>
        <v/>
      </c>
    </row>
    <row r="54" spans="1:12" x14ac:dyDescent="0.25">
      <c r="A54" s="42">
        <v>48</v>
      </c>
      <c r="B54" s="54"/>
      <c r="C54" s="54"/>
      <c r="D54" s="44"/>
      <c r="E54" s="45"/>
      <c r="F54" s="54"/>
      <c r="G54" s="47"/>
      <c r="H54" s="54"/>
      <c r="I54" s="44"/>
      <c r="J54" s="44"/>
      <c r="K54" s="31" t="str">
        <f t="shared" si="0"/>
        <v/>
      </c>
      <c r="L54" s="31" t="str">
        <f t="shared" si="1"/>
        <v/>
      </c>
    </row>
    <row r="55" spans="1:12" x14ac:dyDescent="0.25">
      <c r="A55" s="42">
        <v>49</v>
      </c>
      <c r="B55" s="54"/>
      <c r="C55" s="54"/>
      <c r="D55" s="44"/>
      <c r="E55" s="45"/>
      <c r="F55" s="54"/>
      <c r="G55" s="47"/>
      <c r="H55" s="54"/>
      <c r="I55" s="44"/>
      <c r="J55" s="44"/>
      <c r="K55" s="31" t="str">
        <f t="shared" si="0"/>
        <v/>
      </c>
      <c r="L55" s="31" t="str">
        <f t="shared" si="1"/>
        <v/>
      </c>
    </row>
    <row r="56" spans="1:12" x14ac:dyDescent="0.25">
      <c r="A56" s="42">
        <v>50</v>
      </c>
      <c r="B56" s="54"/>
      <c r="C56" s="54"/>
      <c r="D56" s="44"/>
      <c r="E56" s="45"/>
      <c r="F56" s="54"/>
      <c r="G56" s="47"/>
      <c r="H56" s="54"/>
      <c r="I56" s="44"/>
      <c r="J56" s="44"/>
      <c r="K56" s="31" t="str">
        <f t="shared" si="0"/>
        <v/>
      </c>
      <c r="L56" s="31" t="str">
        <f t="shared" si="1"/>
        <v/>
      </c>
    </row>
    <row r="57" spans="1:12" x14ac:dyDescent="0.25">
      <c r="A57" s="42">
        <v>51</v>
      </c>
      <c r="B57" s="54"/>
      <c r="C57" s="54"/>
      <c r="D57" s="44"/>
      <c r="E57" s="45"/>
      <c r="F57" s="54"/>
      <c r="G57" s="47"/>
      <c r="H57" s="54"/>
      <c r="I57" s="44"/>
      <c r="J57" s="44"/>
      <c r="K57" s="31" t="str">
        <f t="shared" si="0"/>
        <v/>
      </c>
      <c r="L57" s="31" t="str">
        <f t="shared" si="1"/>
        <v/>
      </c>
    </row>
    <row r="58" spans="1:12" x14ac:dyDescent="0.25">
      <c r="A58" s="42">
        <v>52</v>
      </c>
      <c r="B58" s="54"/>
      <c r="C58" s="54"/>
      <c r="D58" s="44"/>
      <c r="E58" s="45"/>
      <c r="F58" s="54"/>
      <c r="G58" s="47"/>
      <c r="H58" s="54"/>
      <c r="I58" s="44"/>
      <c r="J58" s="44"/>
      <c r="K58" s="31" t="str">
        <f t="shared" si="0"/>
        <v/>
      </c>
      <c r="L58" s="31" t="str">
        <f t="shared" si="1"/>
        <v/>
      </c>
    </row>
    <row r="59" spans="1:12" x14ac:dyDescent="0.25">
      <c r="A59" s="42">
        <v>53</v>
      </c>
      <c r="B59" s="54"/>
      <c r="C59" s="54"/>
      <c r="D59" s="44"/>
      <c r="E59" s="45"/>
      <c r="F59" s="54"/>
      <c r="G59" s="47"/>
      <c r="H59" s="54"/>
      <c r="I59" s="44"/>
      <c r="J59" s="44"/>
      <c r="K59" s="31" t="str">
        <f t="shared" si="0"/>
        <v/>
      </c>
      <c r="L59" s="31" t="str">
        <f t="shared" si="1"/>
        <v/>
      </c>
    </row>
    <row r="60" spans="1:12" x14ac:dyDescent="0.25">
      <c r="A60" s="42">
        <v>54</v>
      </c>
      <c r="B60" s="54"/>
      <c r="C60" s="54"/>
      <c r="D60" s="44"/>
      <c r="E60" s="45"/>
      <c r="F60" s="54"/>
      <c r="G60" s="47"/>
      <c r="H60" s="54"/>
      <c r="I60" s="44"/>
      <c r="J60" s="44"/>
      <c r="K60" s="31" t="str">
        <f t="shared" si="0"/>
        <v/>
      </c>
      <c r="L60" s="31" t="str">
        <f t="shared" si="1"/>
        <v/>
      </c>
    </row>
    <row r="61" spans="1:12" x14ac:dyDescent="0.25">
      <c r="A61" s="42">
        <v>55</v>
      </c>
      <c r="B61" s="54"/>
      <c r="C61" s="54"/>
      <c r="D61" s="44"/>
      <c r="E61" s="45"/>
      <c r="F61" s="54"/>
      <c r="G61" s="47"/>
      <c r="H61" s="54"/>
      <c r="I61" s="44"/>
      <c r="J61" s="44"/>
      <c r="K61" s="31" t="str">
        <f t="shared" si="0"/>
        <v/>
      </c>
      <c r="L61" s="31" t="str">
        <f t="shared" si="1"/>
        <v/>
      </c>
    </row>
    <row r="62" spans="1:12" x14ac:dyDescent="0.25">
      <c r="A62" s="42">
        <v>56</v>
      </c>
      <c r="B62" s="54"/>
      <c r="C62" s="54"/>
      <c r="D62" s="44"/>
      <c r="E62" s="45"/>
      <c r="F62" s="54"/>
      <c r="G62" s="47"/>
      <c r="H62" s="54"/>
      <c r="I62" s="44"/>
      <c r="J62" s="44"/>
      <c r="K62" s="31" t="str">
        <f t="shared" si="0"/>
        <v/>
      </c>
      <c r="L62" s="31" t="str">
        <f t="shared" si="1"/>
        <v/>
      </c>
    </row>
    <row r="63" spans="1:12" x14ac:dyDescent="0.25">
      <c r="A63" s="42">
        <v>57</v>
      </c>
      <c r="B63" s="54"/>
      <c r="C63" s="54"/>
      <c r="D63" s="44"/>
      <c r="E63" s="45"/>
      <c r="F63" s="54"/>
      <c r="G63" s="47"/>
      <c r="H63" s="54"/>
      <c r="I63" s="44"/>
      <c r="J63" s="44"/>
      <c r="K63" s="31" t="str">
        <f t="shared" si="0"/>
        <v/>
      </c>
      <c r="L63" s="31" t="str">
        <f t="shared" si="1"/>
        <v/>
      </c>
    </row>
    <row r="64" spans="1:12" x14ac:dyDescent="0.25">
      <c r="A64" s="42">
        <v>58</v>
      </c>
      <c r="B64" s="54"/>
      <c r="C64" s="54"/>
      <c r="D64" s="44"/>
      <c r="E64" s="45"/>
      <c r="F64" s="54"/>
      <c r="G64" s="47"/>
      <c r="H64" s="54"/>
      <c r="I64" s="44"/>
      <c r="J64" s="44"/>
      <c r="K64" s="31" t="str">
        <f t="shared" si="0"/>
        <v/>
      </c>
      <c r="L64" s="31" t="str">
        <f t="shared" si="1"/>
        <v/>
      </c>
    </row>
    <row r="65" spans="1:12" x14ac:dyDescent="0.25">
      <c r="A65" s="42">
        <v>59</v>
      </c>
      <c r="B65" s="54"/>
      <c r="C65" s="54"/>
      <c r="D65" s="44"/>
      <c r="E65" s="45"/>
      <c r="F65" s="54"/>
      <c r="G65" s="47"/>
      <c r="H65" s="54"/>
      <c r="I65" s="44"/>
      <c r="J65" s="44"/>
      <c r="K65" s="31" t="str">
        <f t="shared" si="0"/>
        <v/>
      </c>
      <c r="L65" s="31" t="str">
        <f t="shared" si="1"/>
        <v/>
      </c>
    </row>
    <row r="66" spans="1:12" x14ac:dyDescent="0.25">
      <c r="A66" s="42">
        <v>60</v>
      </c>
      <c r="B66" s="54"/>
      <c r="C66" s="54"/>
      <c r="D66" s="44"/>
      <c r="E66" s="45"/>
      <c r="F66" s="54"/>
      <c r="G66" s="47"/>
      <c r="H66" s="54"/>
      <c r="I66" s="44"/>
      <c r="J66" s="44"/>
      <c r="K66" s="31" t="str">
        <f t="shared" si="0"/>
        <v/>
      </c>
      <c r="L66" s="31" t="str">
        <f t="shared" si="1"/>
        <v/>
      </c>
    </row>
    <row r="67" spans="1:12" x14ac:dyDescent="0.25">
      <c r="A67" s="42">
        <v>61</v>
      </c>
      <c r="B67" s="54"/>
      <c r="C67" s="54"/>
      <c r="D67" s="44"/>
      <c r="E67" s="45"/>
      <c r="F67" s="54"/>
      <c r="G67" s="47"/>
      <c r="H67" s="54"/>
      <c r="I67" s="44"/>
      <c r="J67" s="44"/>
      <c r="K67" s="31" t="str">
        <f t="shared" si="0"/>
        <v/>
      </c>
      <c r="L67" s="31" t="str">
        <f t="shared" si="1"/>
        <v/>
      </c>
    </row>
    <row r="68" spans="1:12" x14ac:dyDescent="0.25">
      <c r="A68" s="42">
        <v>62</v>
      </c>
      <c r="B68" s="54"/>
      <c r="C68" s="54"/>
      <c r="D68" s="44"/>
      <c r="E68" s="45"/>
      <c r="F68" s="54"/>
      <c r="G68" s="47"/>
      <c r="H68" s="54"/>
      <c r="I68" s="44"/>
      <c r="J68" s="44"/>
      <c r="K68" s="31" t="str">
        <f t="shared" si="0"/>
        <v/>
      </c>
      <c r="L68" s="31" t="str">
        <f t="shared" si="1"/>
        <v/>
      </c>
    </row>
    <row r="69" spans="1:12" x14ac:dyDescent="0.25">
      <c r="A69" s="42">
        <v>63</v>
      </c>
      <c r="B69" s="54"/>
      <c r="C69" s="54"/>
      <c r="D69" s="44"/>
      <c r="E69" s="45"/>
      <c r="F69" s="54"/>
      <c r="G69" s="47"/>
      <c r="H69" s="54"/>
      <c r="I69" s="44"/>
      <c r="J69" s="44"/>
      <c r="K69" s="31" t="str">
        <f t="shared" si="0"/>
        <v/>
      </c>
      <c r="L69" s="31" t="str">
        <f t="shared" si="1"/>
        <v/>
      </c>
    </row>
    <row r="70" spans="1:12" x14ac:dyDescent="0.25">
      <c r="A70" s="42">
        <v>64</v>
      </c>
      <c r="B70" s="54"/>
      <c r="C70" s="54"/>
      <c r="D70" s="44"/>
      <c r="E70" s="45"/>
      <c r="F70" s="54"/>
      <c r="G70" s="47"/>
      <c r="H70" s="54"/>
      <c r="I70" s="44"/>
      <c r="J70" s="44"/>
      <c r="K70" s="31" t="str">
        <f t="shared" si="0"/>
        <v/>
      </c>
      <c r="L70" s="31" t="str">
        <f t="shared" si="1"/>
        <v/>
      </c>
    </row>
    <row r="71" spans="1:12" x14ac:dyDescent="0.25">
      <c r="A71" s="42">
        <v>65</v>
      </c>
      <c r="B71" s="54"/>
      <c r="C71" s="54"/>
      <c r="D71" s="44"/>
      <c r="E71" s="45"/>
      <c r="F71" s="54"/>
      <c r="G71" s="47"/>
      <c r="H71" s="54"/>
      <c r="I71" s="44"/>
      <c r="J71" s="44"/>
      <c r="K71" s="31" t="str">
        <f t="shared" si="0"/>
        <v/>
      </c>
      <c r="L71" s="31" t="str">
        <f t="shared" si="1"/>
        <v/>
      </c>
    </row>
    <row r="72" spans="1:12" x14ac:dyDescent="0.25">
      <c r="A72" s="42">
        <v>66</v>
      </c>
      <c r="B72" s="54"/>
      <c r="C72" s="54"/>
      <c r="D72" s="44"/>
      <c r="E72" s="45"/>
      <c r="F72" s="54"/>
      <c r="G72" s="47"/>
      <c r="H72" s="54"/>
      <c r="I72" s="44"/>
      <c r="J72" s="44"/>
      <c r="K72" s="31" t="str">
        <f t="shared" ref="K72:K106" si="2">+IF(D72&gt;0,IF(E72&gt;0,"","Утга нөхөх"),"")</f>
        <v/>
      </c>
      <c r="L72" s="31" t="str">
        <f t="shared" ref="L72:L106" si="3">+IF(F72&gt;0,IF(G72&gt;0,"","Утга нөхөх"),"")</f>
        <v/>
      </c>
    </row>
    <row r="73" spans="1:12" x14ac:dyDescent="0.25">
      <c r="A73" s="42">
        <v>67</v>
      </c>
      <c r="B73" s="54"/>
      <c r="C73" s="54"/>
      <c r="D73" s="44"/>
      <c r="E73" s="45"/>
      <c r="F73" s="54"/>
      <c r="G73" s="47"/>
      <c r="H73" s="54"/>
      <c r="I73" s="44"/>
      <c r="J73" s="44"/>
      <c r="K73" s="31" t="str">
        <f t="shared" si="2"/>
        <v/>
      </c>
      <c r="L73" s="31" t="str">
        <f t="shared" si="3"/>
        <v/>
      </c>
    </row>
    <row r="74" spans="1:12" x14ac:dyDescent="0.25">
      <c r="A74" s="42">
        <v>68</v>
      </c>
      <c r="B74" s="54"/>
      <c r="C74" s="54"/>
      <c r="D74" s="44"/>
      <c r="E74" s="45"/>
      <c r="F74" s="54"/>
      <c r="G74" s="47"/>
      <c r="H74" s="54"/>
      <c r="I74" s="44"/>
      <c r="J74" s="44"/>
      <c r="K74" s="31" t="str">
        <f t="shared" si="2"/>
        <v/>
      </c>
      <c r="L74" s="31" t="str">
        <f t="shared" si="3"/>
        <v/>
      </c>
    </row>
    <row r="75" spans="1:12" x14ac:dyDescent="0.25">
      <c r="A75" s="42">
        <v>69</v>
      </c>
      <c r="B75" s="54"/>
      <c r="C75" s="54"/>
      <c r="D75" s="44"/>
      <c r="E75" s="45"/>
      <c r="F75" s="54"/>
      <c r="G75" s="47"/>
      <c r="H75" s="54"/>
      <c r="I75" s="44"/>
      <c r="J75" s="44"/>
      <c r="K75" s="31" t="str">
        <f t="shared" si="2"/>
        <v/>
      </c>
      <c r="L75" s="31" t="str">
        <f t="shared" si="3"/>
        <v/>
      </c>
    </row>
    <row r="76" spans="1:12" x14ac:dyDescent="0.25">
      <c r="A76" s="42">
        <v>70</v>
      </c>
      <c r="B76" s="54"/>
      <c r="C76" s="54"/>
      <c r="D76" s="44"/>
      <c r="E76" s="45"/>
      <c r="F76" s="54"/>
      <c r="G76" s="47"/>
      <c r="H76" s="54"/>
      <c r="I76" s="44"/>
      <c r="J76" s="44"/>
      <c r="K76" s="31" t="str">
        <f t="shared" si="2"/>
        <v/>
      </c>
      <c r="L76" s="31" t="str">
        <f t="shared" si="3"/>
        <v/>
      </c>
    </row>
    <row r="77" spans="1:12" x14ac:dyDescent="0.25">
      <c r="A77" s="42">
        <v>71</v>
      </c>
      <c r="B77" s="54"/>
      <c r="C77" s="54"/>
      <c r="D77" s="44"/>
      <c r="E77" s="45"/>
      <c r="F77" s="54"/>
      <c r="G77" s="47"/>
      <c r="H77" s="54"/>
      <c r="I77" s="44"/>
      <c r="J77" s="44"/>
      <c r="K77" s="31" t="str">
        <f t="shared" si="2"/>
        <v/>
      </c>
      <c r="L77" s="31" t="str">
        <f t="shared" si="3"/>
        <v/>
      </c>
    </row>
    <row r="78" spans="1:12" x14ac:dyDescent="0.25">
      <c r="A78" s="42">
        <v>72</v>
      </c>
      <c r="B78" s="54"/>
      <c r="C78" s="54"/>
      <c r="D78" s="44"/>
      <c r="E78" s="45"/>
      <c r="F78" s="54"/>
      <c r="G78" s="47"/>
      <c r="H78" s="54"/>
      <c r="I78" s="44"/>
      <c r="J78" s="44"/>
      <c r="K78" s="31" t="str">
        <f t="shared" si="2"/>
        <v/>
      </c>
      <c r="L78" s="31" t="str">
        <f t="shared" si="3"/>
        <v/>
      </c>
    </row>
    <row r="79" spans="1:12" x14ac:dyDescent="0.25">
      <c r="A79" s="42">
        <v>73</v>
      </c>
      <c r="B79" s="54"/>
      <c r="C79" s="54"/>
      <c r="D79" s="44"/>
      <c r="E79" s="45"/>
      <c r="F79" s="54"/>
      <c r="G79" s="47"/>
      <c r="H79" s="54"/>
      <c r="I79" s="44"/>
      <c r="J79" s="44"/>
      <c r="K79" s="31" t="str">
        <f t="shared" si="2"/>
        <v/>
      </c>
      <c r="L79" s="31" t="str">
        <f t="shared" si="3"/>
        <v/>
      </c>
    </row>
    <row r="80" spans="1:12" x14ac:dyDescent="0.25">
      <c r="A80" s="42">
        <v>74</v>
      </c>
      <c r="B80" s="54"/>
      <c r="C80" s="54"/>
      <c r="D80" s="44"/>
      <c r="E80" s="45"/>
      <c r="F80" s="54"/>
      <c r="G80" s="47"/>
      <c r="H80" s="54"/>
      <c r="I80" s="44"/>
      <c r="J80" s="44"/>
      <c r="K80" s="31" t="str">
        <f t="shared" si="2"/>
        <v/>
      </c>
      <c r="L80" s="31" t="str">
        <f t="shared" si="3"/>
        <v/>
      </c>
    </row>
    <row r="81" spans="1:12" x14ac:dyDescent="0.25">
      <c r="A81" s="42">
        <v>75</v>
      </c>
      <c r="B81" s="54"/>
      <c r="C81" s="54"/>
      <c r="D81" s="44"/>
      <c r="E81" s="45"/>
      <c r="F81" s="54"/>
      <c r="G81" s="47"/>
      <c r="H81" s="54"/>
      <c r="I81" s="44"/>
      <c r="J81" s="44"/>
      <c r="K81" s="31" t="str">
        <f t="shared" si="2"/>
        <v/>
      </c>
      <c r="L81" s="31" t="str">
        <f t="shared" si="3"/>
        <v/>
      </c>
    </row>
    <row r="82" spans="1:12" x14ac:dyDescent="0.25">
      <c r="A82" s="42">
        <v>76</v>
      </c>
      <c r="B82" s="54"/>
      <c r="C82" s="54"/>
      <c r="D82" s="44"/>
      <c r="E82" s="45"/>
      <c r="F82" s="54"/>
      <c r="G82" s="47"/>
      <c r="H82" s="54"/>
      <c r="I82" s="44"/>
      <c r="J82" s="44"/>
      <c r="K82" s="31" t="str">
        <f t="shared" si="2"/>
        <v/>
      </c>
      <c r="L82" s="31" t="str">
        <f t="shared" si="3"/>
        <v/>
      </c>
    </row>
    <row r="83" spans="1:12" x14ac:dyDescent="0.25">
      <c r="A83" s="42">
        <v>77</v>
      </c>
      <c r="B83" s="54"/>
      <c r="C83" s="54"/>
      <c r="D83" s="44"/>
      <c r="E83" s="45"/>
      <c r="F83" s="54"/>
      <c r="G83" s="47"/>
      <c r="H83" s="54"/>
      <c r="I83" s="44"/>
      <c r="J83" s="44"/>
      <c r="K83" s="31" t="str">
        <f t="shared" si="2"/>
        <v/>
      </c>
      <c r="L83" s="31" t="str">
        <f t="shared" si="3"/>
        <v/>
      </c>
    </row>
    <row r="84" spans="1:12" x14ac:dyDescent="0.25">
      <c r="A84" s="42">
        <v>78</v>
      </c>
      <c r="B84" s="54"/>
      <c r="C84" s="54"/>
      <c r="D84" s="44"/>
      <c r="E84" s="45"/>
      <c r="F84" s="54"/>
      <c r="G84" s="47"/>
      <c r="H84" s="54"/>
      <c r="I84" s="44"/>
      <c r="J84" s="44"/>
      <c r="K84" s="31" t="str">
        <f t="shared" si="2"/>
        <v/>
      </c>
      <c r="L84" s="31" t="str">
        <f t="shared" si="3"/>
        <v/>
      </c>
    </row>
    <row r="85" spans="1:12" x14ac:dyDescent="0.25">
      <c r="A85" s="42">
        <v>79</v>
      </c>
      <c r="B85" s="54"/>
      <c r="C85" s="54"/>
      <c r="D85" s="44"/>
      <c r="E85" s="45"/>
      <c r="F85" s="54"/>
      <c r="G85" s="47"/>
      <c r="H85" s="54"/>
      <c r="I85" s="44"/>
      <c r="J85" s="44"/>
      <c r="K85" s="31" t="str">
        <f t="shared" si="2"/>
        <v/>
      </c>
      <c r="L85" s="31" t="str">
        <f t="shared" si="3"/>
        <v/>
      </c>
    </row>
    <row r="86" spans="1:12" x14ac:dyDescent="0.25">
      <c r="A86" s="42">
        <v>80</v>
      </c>
      <c r="B86" s="54"/>
      <c r="C86" s="54"/>
      <c r="D86" s="44"/>
      <c r="E86" s="45"/>
      <c r="F86" s="54"/>
      <c r="G86" s="47"/>
      <c r="H86" s="54"/>
      <c r="I86" s="44"/>
      <c r="J86" s="44"/>
      <c r="K86" s="31" t="str">
        <f t="shared" si="2"/>
        <v/>
      </c>
      <c r="L86" s="31" t="str">
        <f t="shared" si="3"/>
        <v/>
      </c>
    </row>
    <row r="87" spans="1:12" x14ac:dyDescent="0.25">
      <c r="A87" s="42">
        <v>81</v>
      </c>
      <c r="B87" s="54"/>
      <c r="C87" s="54"/>
      <c r="D87" s="44"/>
      <c r="E87" s="45"/>
      <c r="F87" s="54"/>
      <c r="G87" s="47"/>
      <c r="H87" s="54"/>
      <c r="I87" s="44"/>
      <c r="J87" s="44"/>
      <c r="K87" s="31" t="str">
        <f t="shared" si="2"/>
        <v/>
      </c>
      <c r="L87" s="31" t="str">
        <f t="shared" si="3"/>
        <v/>
      </c>
    </row>
    <row r="88" spans="1:12" x14ac:dyDescent="0.25">
      <c r="A88" s="42">
        <v>82</v>
      </c>
      <c r="B88" s="54"/>
      <c r="C88" s="54"/>
      <c r="D88" s="44"/>
      <c r="E88" s="45"/>
      <c r="F88" s="54"/>
      <c r="G88" s="47"/>
      <c r="H88" s="54"/>
      <c r="I88" s="44"/>
      <c r="J88" s="44"/>
      <c r="K88" s="31" t="str">
        <f t="shared" si="2"/>
        <v/>
      </c>
      <c r="L88" s="31" t="str">
        <f t="shared" si="3"/>
        <v/>
      </c>
    </row>
    <row r="89" spans="1:12" x14ac:dyDescent="0.25">
      <c r="A89" s="42">
        <v>83</v>
      </c>
      <c r="B89" s="54"/>
      <c r="C89" s="54"/>
      <c r="D89" s="44"/>
      <c r="E89" s="45"/>
      <c r="F89" s="54"/>
      <c r="G89" s="47"/>
      <c r="H89" s="54"/>
      <c r="I89" s="44"/>
      <c r="J89" s="44"/>
      <c r="K89" s="31" t="str">
        <f t="shared" si="2"/>
        <v/>
      </c>
      <c r="L89" s="31" t="str">
        <f t="shared" si="3"/>
        <v/>
      </c>
    </row>
    <row r="90" spans="1:12" x14ac:dyDescent="0.25">
      <c r="A90" s="42">
        <v>84</v>
      </c>
      <c r="B90" s="54"/>
      <c r="C90" s="54"/>
      <c r="D90" s="44"/>
      <c r="E90" s="45"/>
      <c r="F90" s="54"/>
      <c r="G90" s="47"/>
      <c r="H90" s="54"/>
      <c r="I90" s="44"/>
      <c r="J90" s="44"/>
      <c r="K90" s="31" t="str">
        <f t="shared" si="2"/>
        <v/>
      </c>
      <c r="L90" s="31" t="str">
        <f t="shared" si="3"/>
        <v/>
      </c>
    </row>
    <row r="91" spans="1:12" x14ac:dyDescent="0.25">
      <c r="A91" s="42">
        <v>85</v>
      </c>
      <c r="B91" s="54"/>
      <c r="C91" s="54"/>
      <c r="D91" s="44"/>
      <c r="E91" s="45"/>
      <c r="F91" s="54"/>
      <c r="G91" s="47"/>
      <c r="H91" s="54"/>
      <c r="I91" s="44"/>
      <c r="J91" s="44"/>
      <c r="K91" s="31" t="str">
        <f t="shared" si="2"/>
        <v/>
      </c>
      <c r="L91" s="31" t="str">
        <f t="shared" si="3"/>
        <v/>
      </c>
    </row>
    <row r="92" spans="1:12" x14ac:dyDescent="0.25">
      <c r="A92" s="42">
        <v>86</v>
      </c>
      <c r="B92" s="54"/>
      <c r="C92" s="54"/>
      <c r="D92" s="44"/>
      <c r="E92" s="45"/>
      <c r="F92" s="54"/>
      <c r="G92" s="47"/>
      <c r="H92" s="54"/>
      <c r="I92" s="44"/>
      <c r="J92" s="44"/>
      <c r="K92" s="31" t="str">
        <f t="shared" si="2"/>
        <v/>
      </c>
      <c r="L92" s="31" t="str">
        <f t="shared" si="3"/>
        <v/>
      </c>
    </row>
    <row r="93" spans="1:12" x14ac:dyDescent="0.25">
      <c r="A93" s="42">
        <v>87</v>
      </c>
      <c r="B93" s="54"/>
      <c r="C93" s="54"/>
      <c r="D93" s="44"/>
      <c r="E93" s="45"/>
      <c r="F93" s="54"/>
      <c r="G93" s="47"/>
      <c r="H93" s="54"/>
      <c r="I93" s="44"/>
      <c r="J93" s="44"/>
      <c r="K93" s="31" t="str">
        <f t="shared" si="2"/>
        <v/>
      </c>
      <c r="L93" s="31" t="str">
        <f t="shared" si="3"/>
        <v/>
      </c>
    </row>
    <row r="94" spans="1:12" x14ac:dyDescent="0.25">
      <c r="A94" s="42">
        <v>88</v>
      </c>
      <c r="B94" s="54"/>
      <c r="C94" s="54"/>
      <c r="D94" s="44"/>
      <c r="E94" s="45"/>
      <c r="F94" s="54"/>
      <c r="G94" s="47"/>
      <c r="H94" s="54"/>
      <c r="I94" s="44"/>
      <c r="J94" s="44"/>
      <c r="K94" s="31" t="str">
        <f t="shared" si="2"/>
        <v/>
      </c>
      <c r="L94" s="31" t="str">
        <f t="shared" si="3"/>
        <v/>
      </c>
    </row>
    <row r="95" spans="1:12" x14ac:dyDescent="0.25">
      <c r="A95" s="42">
        <v>89</v>
      </c>
      <c r="B95" s="54"/>
      <c r="C95" s="54"/>
      <c r="D95" s="44"/>
      <c r="E95" s="45"/>
      <c r="F95" s="54"/>
      <c r="G95" s="47"/>
      <c r="H95" s="54"/>
      <c r="I95" s="44"/>
      <c r="J95" s="44"/>
      <c r="K95" s="31" t="str">
        <f t="shared" si="2"/>
        <v/>
      </c>
      <c r="L95" s="31" t="str">
        <f t="shared" si="3"/>
        <v/>
      </c>
    </row>
    <row r="96" spans="1:12" x14ac:dyDescent="0.25">
      <c r="A96" s="42">
        <v>90</v>
      </c>
      <c r="B96" s="54"/>
      <c r="C96" s="54"/>
      <c r="D96" s="44"/>
      <c r="E96" s="45"/>
      <c r="F96" s="54"/>
      <c r="G96" s="47"/>
      <c r="H96" s="54"/>
      <c r="I96" s="44"/>
      <c r="J96" s="44"/>
      <c r="K96" s="31" t="str">
        <f t="shared" si="2"/>
        <v/>
      </c>
      <c r="L96" s="31" t="str">
        <f t="shared" si="3"/>
        <v/>
      </c>
    </row>
    <row r="97" spans="1:12" x14ac:dyDescent="0.25">
      <c r="A97" s="42">
        <v>91</v>
      </c>
      <c r="B97" s="54"/>
      <c r="C97" s="54"/>
      <c r="D97" s="44"/>
      <c r="E97" s="45"/>
      <c r="F97" s="54"/>
      <c r="G97" s="47"/>
      <c r="H97" s="54"/>
      <c r="I97" s="44"/>
      <c r="J97" s="44"/>
      <c r="K97" s="31" t="str">
        <f t="shared" si="2"/>
        <v/>
      </c>
      <c r="L97" s="31" t="str">
        <f t="shared" si="3"/>
        <v/>
      </c>
    </row>
    <row r="98" spans="1:12" x14ac:dyDescent="0.25">
      <c r="A98" s="42">
        <v>92</v>
      </c>
      <c r="B98" s="54"/>
      <c r="C98" s="54"/>
      <c r="D98" s="44"/>
      <c r="E98" s="45"/>
      <c r="F98" s="54"/>
      <c r="G98" s="47"/>
      <c r="H98" s="54"/>
      <c r="I98" s="44"/>
      <c r="J98" s="44"/>
      <c r="K98" s="31" t="str">
        <f t="shared" si="2"/>
        <v/>
      </c>
      <c r="L98" s="31" t="str">
        <f t="shared" si="3"/>
        <v/>
      </c>
    </row>
    <row r="99" spans="1:12" x14ac:dyDescent="0.25">
      <c r="A99" s="42">
        <v>93</v>
      </c>
      <c r="B99" s="54"/>
      <c r="C99" s="54"/>
      <c r="D99" s="44"/>
      <c r="E99" s="45"/>
      <c r="F99" s="54"/>
      <c r="G99" s="47"/>
      <c r="H99" s="54"/>
      <c r="I99" s="44"/>
      <c r="J99" s="44"/>
      <c r="K99" s="31" t="str">
        <f t="shared" si="2"/>
        <v/>
      </c>
      <c r="L99" s="31" t="str">
        <f t="shared" si="3"/>
        <v/>
      </c>
    </row>
    <row r="100" spans="1:12" x14ac:dyDescent="0.25">
      <c r="A100" s="42">
        <v>94</v>
      </c>
      <c r="B100" s="54"/>
      <c r="C100" s="54"/>
      <c r="D100" s="44"/>
      <c r="E100" s="45"/>
      <c r="F100" s="54"/>
      <c r="G100" s="47"/>
      <c r="H100" s="54"/>
      <c r="I100" s="44"/>
      <c r="J100" s="44"/>
      <c r="K100" s="31" t="str">
        <f t="shared" si="2"/>
        <v/>
      </c>
      <c r="L100" s="31" t="str">
        <f t="shared" si="3"/>
        <v/>
      </c>
    </row>
    <row r="101" spans="1:12" x14ac:dyDescent="0.25">
      <c r="A101" s="42">
        <v>95</v>
      </c>
      <c r="B101" s="54"/>
      <c r="C101" s="54"/>
      <c r="D101" s="44"/>
      <c r="E101" s="45"/>
      <c r="F101" s="54"/>
      <c r="G101" s="47"/>
      <c r="H101" s="54"/>
      <c r="I101" s="44"/>
      <c r="J101" s="44"/>
      <c r="K101" s="31" t="str">
        <f t="shared" si="2"/>
        <v/>
      </c>
      <c r="L101" s="31" t="str">
        <f t="shared" si="3"/>
        <v/>
      </c>
    </row>
    <row r="102" spans="1:12" x14ac:dyDescent="0.25">
      <c r="A102" s="42">
        <v>96</v>
      </c>
      <c r="B102" s="54"/>
      <c r="C102" s="54"/>
      <c r="D102" s="44"/>
      <c r="E102" s="45"/>
      <c r="F102" s="54"/>
      <c r="G102" s="47"/>
      <c r="H102" s="54"/>
      <c r="I102" s="44"/>
      <c r="J102" s="44"/>
      <c r="K102" s="31" t="str">
        <f t="shared" si="2"/>
        <v/>
      </c>
      <c r="L102" s="31" t="str">
        <f t="shared" si="3"/>
        <v/>
      </c>
    </row>
    <row r="103" spans="1:12" x14ac:dyDescent="0.25">
      <c r="A103" s="42">
        <v>97</v>
      </c>
      <c r="B103" s="54"/>
      <c r="C103" s="54"/>
      <c r="D103" s="44"/>
      <c r="E103" s="45"/>
      <c r="F103" s="54"/>
      <c r="G103" s="47"/>
      <c r="H103" s="54"/>
      <c r="I103" s="44"/>
      <c r="J103" s="44"/>
      <c r="K103" s="31" t="str">
        <f t="shared" si="2"/>
        <v/>
      </c>
      <c r="L103" s="31" t="str">
        <f t="shared" si="3"/>
        <v/>
      </c>
    </row>
    <row r="104" spans="1:12" x14ac:dyDescent="0.25">
      <c r="A104" s="42">
        <v>98</v>
      </c>
      <c r="B104" s="54"/>
      <c r="C104" s="54"/>
      <c r="D104" s="44"/>
      <c r="E104" s="45"/>
      <c r="F104" s="54"/>
      <c r="G104" s="47"/>
      <c r="H104" s="54"/>
      <c r="I104" s="44"/>
      <c r="J104" s="44"/>
      <c r="K104" s="31" t="str">
        <f t="shared" si="2"/>
        <v/>
      </c>
      <c r="L104" s="31" t="str">
        <f t="shared" si="3"/>
        <v/>
      </c>
    </row>
    <row r="105" spans="1:12" x14ac:dyDescent="0.25">
      <c r="A105" s="42">
        <v>99</v>
      </c>
      <c r="B105" s="54"/>
      <c r="C105" s="54"/>
      <c r="D105" s="44"/>
      <c r="E105" s="45"/>
      <c r="F105" s="54"/>
      <c r="G105" s="47"/>
      <c r="H105" s="54"/>
      <c r="I105" s="44"/>
      <c r="J105" s="44"/>
      <c r="K105" s="31" t="str">
        <f t="shared" si="2"/>
        <v/>
      </c>
      <c r="L105" s="31" t="str">
        <f t="shared" si="3"/>
        <v/>
      </c>
    </row>
    <row r="106" spans="1:12" x14ac:dyDescent="0.25">
      <c r="A106" s="42">
        <v>100</v>
      </c>
      <c r="B106" s="54"/>
      <c r="C106" s="54"/>
      <c r="D106" s="44"/>
      <c r="E106" s="45"/>
      <c r="F106" s="54"/>
      <c r="G106" s="47"/>
      <c r="H106" s="54"/>
      <c r="I106" s="44"/>
      <c r="J106" s="44"/>
      <c r="K106" s="31" t="str">
        <f t="shared" si="2"/>
        <v/>
      </c>
      <c r="L106" s="31" t="str">
        <f t="shared" si="3"/>
        <v/>
      </c>
    </row>
    <row r="108" spans="1:12" x14ac:dyDescent="0.25">
      <c r="C108" s="95" t="str">
        <f>+DPM.B!C108</f>
        <v>ТАЙЛАН ГАРГАСАН:................................................../Нэр/</v>
      </c>
      <c r="D108" s="95"/>
      <c r="E108" s="95"/>
      <c r="F108" s="95"/>
      <c r="G108" s="95"/>
    </row>
  </sheetData>
  <sheetProtection password="DBC4" sheet="1"/>
  <mergeCells count="13">
    <mergeCell ref="H4:H5"/>
    <mergeCell ref="I4:J4"/>
    <mergeCell ref="A6:B6"/>
    <mergeCell ref="C108:G108"/>
    <mergeCell ref="C1:I1"/>
    <mergeCell ref="A2:J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1" showInputMessage="1" showErrorMessage="1" sqref="E7:E106" xr:uid="{00000000-0002-0000-0900-000000000000}">
      <formula1>$M$6:$M$8</formula1>
    </dataValidation>
    <dataValidation type="list" allowBlank="1" showInputMessage="1" showErrorMessage="1" sqref="G7:G106" xr:uid="{00000000-0002-0000-0900-000001000000}">
      <formula1>$M$9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8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8" sqref="E8"/>
    </sheetView>
  </sheetViews>
  <sheetFormatPr defaultRowHeight="15" x14ac:dyDescent="0.25"/>
  <cols>
    <col min="2" max="2" width="12.42578125" customWidth="1"/>
    <col min="3" max="3" width="9.140625" bestFit="1" customWidth="1"/>
    <col min="4" max="4" width="18.140625" customWidth="1"/>
    <col min="6" max="6" width="15.5703125" style="15" customWidth="1"/>
    <col min="7" max="7" width="11.5703125" style="19" customWidth="1"/>
    <col min="8" max="8" width="16.7109375" style="19" customWidth="1"/>
    <col min="9" max="9" width="17.85546875" style="19" customWidth="1"/>
    <col min="10" max="10" width="19.140625" customWidth="1"/>
    <col min="11" max="11" width="12.28515625" customWidth="1"/>
    <col min="12" max="12" width="24.28515625" customWidth="1"/>
    <col min="13" max="13" width="16.42578125" style="35" customWidth="1"/>
    <col min="14" max="14" width="9.140625" style="9" customWidth="1"/>
  </cols>
  <sheetData>
    <row r="1" spans="1:14" x14ac:dyDescent="0.25">
      <c r="A1" s="32"/>
      <c r="B1" s="32"/>
      <c r="C1" s="32"/>
      <c r="D1" s="68" t="s">
        <v>84</v>
      </c>
      <c r="E1" s="68"/>
      <c r="F1" s="68"/>
      <c r="G1" s="68"/>
      <c r="H1" s="68"/>
      <c r="I1" s="33"/>
      <c r="J1" s="32"/>
      <c r="K1" s="32"/>
      <c r="L1" s="32"/>
    </row>
    <row r="2" spans="1:14" x14ac:dyDescent="0.25">
      <c r="A2" s="32"/>
      <c r="B2" s="32"/>
      <c r="C2" s="32"/>
      <c r="D2" s="33"/>
      <c r="E2" s="69" t="s">
        <v>87</v>
      </c>
      <c r="F2" s="68"/>
      <c r="G2" s="68"/>
      <c r="H2" s="33"/>
      <c r="I2" s="33"/>
      <c r="J2" s="32"/>
      <c r="K2" s="32"/>
      <c r="L2" s="32"/>
    </row>
    <row r="3" spans="1:14" x14ac:dyDescent="0.25">
      <c r="A3" s="1"/>
      <c r="B3" s="1"/>
      <c r="C3" s="1"/>
      <c r="D3" s="1"/>
      <c r="E3" s="1"/>
      <c r="F3" s="13"/>
      <c r="G3" s="16"/>
      <c r="H3" s="16"/>
      <c r="I3" s="16"/>
      <c r="J3" s="1"/>
      <c r="K3" s="1"/>
      <c r="L3" s="61" t="s">
        <v>89</v>
      </c>
    </row>
    <row r="4" spans="1:14" ht="25.5" customHeight="1" x14ac:dyDescent="0.25">
      <c r="A4" s="66" t="s">
        <v>28</v>
      </c>
      <c r="B4" s="66"/>
      <c r="C4" s="66"/>
      <c r="D4" s="66"/>
      <c r="E4" s="66"/>
      <c r="F4" s="66"/>
      <c r="G4" s="66"/>
      <c r="H4" s="66"/>
      <c r="I4" s="67" t="s">
        <v>88</v>
      </c>
      <c r="J4" s="67"/>
      <c r="K4" s="67"/>
      <c r="L4" s="67"/>
    </row>
    <row r="5" spans="1:14" ht="38.25" x14ac:dyDescent="0.25">
      <c r="A5" s="2" t="s">
        <v>0</v>
      </c>
      <c r="B5" s="2" t="s">
        <v>1</v>
      </c>
      <c r="C5" s="2" t="s">
        <v>2</v>
      </c>
      <c r="D5" s="2" t="s">
        <v>21</v>
      </c>
      <c r="E5" s="2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2" t="s">
        <v>27</v>
      </c>
      <c r="K5" s="2" t="s">
        <v>4</v>
      </c>
      <c r="L5" s="2" t="s">
        <v>5</v>
      </c>
    </row>
    <row r="6" spans="1:14" x14ac:dyDescent="0.2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K6" s="10" t="s">
        <v>22</v>
      </c>
      <c r="L6" s="10" t="s">
        <v>22</v>
      </c>
      <c r="N6" s="11" t="s">
        <v>13</v>
      </c>
    </row>
    <row r="7" spans="1:14" x14ac:dyDescent="0.25">
      <c r="A7" s="21">
        <v>1</v>
      </c>
      <c r="B7" s="34"/>
      <c r="C7" s="21"/>
      <c r="D7" s="21"/>
      <c r="E7" s="21"/>
      <c r="F7" s="22"/>
      <c r="G7" s="23"/>
      <c r="H7" s="23"/>
      <c r="I7" s="23"/>
      <c r="J7" s="21"/>
      <c r="K7" s="21"/>
      <c r="L7" s="21"/>
      <c r="M7" s="7" t="str">
        <f>+IF(F7&gt;0,IF(D7&gt;0,"","Утга нөхөх"),"")</f>
        <v/>
      </c>
      <c r="N7" s="11" t="s">
        <v>14</v>
      </c>
    </row>
    <row r="8" spans="1:14" x14ac:dyDescent="0.25">
      <c r="A8" s="21">
        <v>2</v>
      </c>
      <c r="B8" s="34"/>
      <c r="C8" s="21"/>
      <c r="D8" s="21"/>
      <c r="E8" s="21"/>
      <c r="F8" s="22"/>
      <c r="G8" s="23"/>
      <c r="H8" s="23"/>
      <c r="I8" s="23"/>
      <c r="J8" s="21"/>
      <c r="K8" s="21"/>
      <c r="L8" s="21"/>
      <c r="M8" s="7" t="str">
        <f t="shared" ref="M8:M71" si="0">+IF(F8&gt;0,IF(D8&gt;0,"","Утга нөхөх"),"")</f>
        <v/>
      </c>
      <c r="N8" s="11" t="s">
        <v>15</v>
      </c>
    </row>
    <row r="9" spans="1:14" x14ac:dyDescent="0.25">
      <c r="A9" s="21">
        <v>3</v>
      </c>
      <c r="B9" s="21"/>
      <c r="C9" s="21"/>
      <c r="D9" s="21"/>
      <c r="E9" s="21"/>
      <c r="F9" s="22"/>
      <c r="G9" s="23"/>
      <c r="H9" s="23"/>
      <c r="I9" s="23"/>
      <c r="J9" s="21"/>
      <c r="K9" s="21"/>
      <c r="L9" s="21"/>
      <c r="M9" s="7" t="str">
        <f t="shared" si="0"/>
        <v/>
      </c>
      <c r="N9" s="11" t="s">
        <v>16</v>
      </c>
    </row>
    <row r="10" spans="1:14" x14ac:dyDescent="0.25">
      <c r="A10" s="21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21"/>
      <c r="L10" s="21"/>
      <c r="M10" s="7" t="str">
        <f t="shared" si="0"/>
        <v/>
      </c>
      <c r="N10" s="11" t="s">
        <v>17</v>
      </c>
    </row>
    <row r="11" spans="1:14" x14ac:dyDescent="0.25">
      <c r="A11" s="21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21"/>
      <c r="L11" s="21"/>
      <c r="M11" s="7" t="str">
        <f t="shared" si="0"/>
        <v/>
      </c>
      <c r="N11" s="11" t="s">
        <v>18</v>
      </c>
    </row>
    <row r="12" spans="1:14" x14ac:dyDescent="0.25">
      <c r="A12" s="21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21"/>
      <c r="L12" s="21"/>
      <c r="M12" s="7" t="str">
        <f t="shared" si="0"/>
        <v/>
      </c>
      <c r="N12" s="11" t="s">
        <v>19</v>
      </c>
    </row>
    <row r="13" spans="1:14" x14ac:dyDescent="0.25">
      <c r="A13" s="21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21"/>
      <c r="L13" s="21"/>
      <c r="M13" s="7" t="str">
        <f t="shared" si="0"/>
        <v/>
      </c>
      <c r="N13" s="11" t="s">
        <v>20</v>
      </c>
    </row>
    <row r="14" spans="1:14" x14ac:dyDescent="0.25">
      <c r="A14" s="21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21"/>
      <c r="L14" s="21"/>
      <c r="M14" s="7" t="str">
        <f t="shared" si="0"/>
        <v/>
      </c>
    </row>
    <row r="15" spans="1:14" x14ac:dyDescent="0.25">
      <c r="A15" s="21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21"/>
      <c r="L15" s="21"/>
      <c r="M15" s="7" t="str">
        <f t="shared" si="0"/>
        <v/>
      </c>
    </row>
    <row r="16" spans="1:14" x14ac:dyDescent="0.25">
      <c r="A16" s="21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21"/>
      <c r="L16" s="21"/>
      <c r="M16" s="7" t="str">
        <f t="shared" si="0"/>
        <v/>
      </c>
    </row>
    <row r="17" spans="1:13" x14ac:dyDescent="0.25">
      <c r="A17" s="21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21"/>
      <c r="L17" s="21"/>
      <c r="M17" s="7" t="str">
        <f t="shared" si="0"/>
        <v/>
      </c>
    </row>
    <row r="18" spans="1:13" x14ac:dyDescent="0.25">
      <c r="A18" s="21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21"/>
      <c r="L18" s="21"/>
      <c r="M18" s="7" t="str">
        <f t="shared" si="0"/>
        <v/>
      </c>
    </row>
    <row r="19" spans="1:13" x14ac:dyDescent="0.25">
      <c r="A19" s="21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21"/>
      <c r="L19" s="21"/>
      <c r="M19" s="7" t="str">
        <f t="shared" si="0"/>
        <v/>
      </c>
    </row>
    <row r="20" spans="1:13" x14ac:dyDescent="0.25">
      <c r="A20" s="21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21"/>
      <c r="L20" s="21"/>
      <c r="M20" s="7" t="str">
        <f t="shared" si="0"/>
        <v/>
      </c>
    </row>
    <row r="21" spans="1:13" x14ac:dyDescent="0.25">
      <c r="A21" s="21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21"/>
      <c r="L21" s="21"/>
      <c r="M21" s="7" t="str">
        <f t="shared" si="0"/>
        <v/>
      </c>
    </row>
    <row r="22" spans="1:13" x14ac:dyDescent="0.25">
      <c r="A22" s="21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21"/>
      <c r="L22" s="21"/>
      <c r="M22" s="7" t="str">
        <f t="shared" si="0"/>
        <v/>
      </c>
    </row>
    <row r="23" spans="1:13" x14ac:dyDescent="0.25">
      <c r="A23" s="21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21"/>
      <c r="L23" s="21"/>
      <c r="M23" s="7" t="str">
        <f t="shared" si="0"/>
        <v/>
      </c>
    </row>
    <row r="24" spans="1:13" x14ac:dyDescent="0.25">
      <c r="A24" s="21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21"/>
      <c r="L24" s="21"/>
      <c r="M24" s="7" t="str">
        <f t="shared" si="0"/>
        <v/>
      </c>
    </row>
    <row r="25" spans="1:13" x14ac:dyDescent="0.25">
      <c r="A25" s="21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21"/>
      <c r="L25" s="21"/>
      <c r="M25" s="7" t="str">
        <f t="shared" si="0"/>
        <v/>
      </c>
    </row>
    <row r="26" spans="1:13" x14ac:dyDescent="0.25">
      <c r="A26" s="21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21"/>
      <c r="L26" s="21"/>
      <c r="M26" s="7" t="str">
        <f t="shared" si="0"/>
        <v/>
      </c>
    </row>
    <row r="27" spans="1:13" x14ac:dyDescent="0.25">
      <c r="A27" s="21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21"/>
      <c r="L27" s="21"/>
      <c r="M27" s="7" t="str">
        <f t="shared" si="0"/>
        <v/>
      </c>
    </row>
    <row r="28" spans="1:13" x14ac:dyDescent="0.25">
      <c r="A28" s="21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21"/>
      <c r="L28" s="21"/>
      <c r="M28" s="7" t="str">
        <f t="shared" si="0"/>
        <v/>
      </c>
    </row>
    <row r="29" spans="1:13" x14ac:dyDescent="0.25">
      <c r="A29" s="21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21"/>
      <c r="L29" s="21"/>
      <c r="M29" s="7" t="str">
        <f t="shared" si="0"/>
        <v/>
      </c>
    </row>
    <row r="30" spans="1:13" x14ac:dyDescent="0.25">
      <c r="A30" s="21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21"/>
      <c r="L30" s="21"/>
      <c r="M30" s="7" t="str">
        <f t="shared" si="0"/>
        <v/>
      </c>
    </row>
    <row r="31" spans="1:13" x14ac:dyDescent="0.25">
      <c r="A31" s="21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21"/>
      <c r="L31" s="21"/>
      <c r="M31" s="7" t="str">
        <f t="shared" si="0"/>
        <v/>
      </c>
    </row>
    <row r="32" spans="1:13" x14ac:dyDescent="0.25">
      <c r="A32" s="21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21"/>
      <c r="L32" s="21"/>
      <c r="M32" s="7" t="str">
        <f t="shared" si="0"/>
        <v/>
      </c>
    </row>
    <row r="33" spans="1:13" x14ac:dyDescent="0.25">
      <c r="A33" s="21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21"/>
      <c r="L33" s="21"/>
      <c r="M33" s="7" t="str">
        <f t="shared" si="0"/>
        <v/>
      </c>
    </row>
    <row r="34" spans="1:13" x14ac:dyDescent="0.25">
      <c r="A34" s="21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21"/>
      <c r="L34" s="21"/>
      <c r="M34" s="7" t="str">
        <f t="shared" si="0"/>
        <v/>
      </c>
    </row>
    <row r="35" spans="1:13" x14ac:dyDescent="0.25">
      <c r="A35" s="21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21"/>
      <c r="L35" s="21"/>
      <c r="M35" s="7" t="str">
        <f t="shared" si="0"/>
        <v/>
      </c>
    </row>
    <row r="36" spans="1:13" x14ac:dyDescent="0.25">
      <c r="A36" s="21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21"/>
      <c r="L36" s="21"/>
      <c r="M36" s="7" t="str">
        <f t="shared" si="0"/>
        <v/>
      </c>
    </row>
    <row r="37" spans="1:13" x14ac:dyDescent="0.25">
      <c r="A37" s="21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21"/>
      <c r="L37" s="21"/>
      <c r="M37" s="7" t="str">
        <f t="shared" si="0"/>
        <v/>
      </c>
    </row>
    <row r="38" spans="1:13" x14ac:dyDescent="0.25">
      <c r="A38" s="21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21"/>
      <c r="L38" s="21"/>
      <c r="M38" s="7" t="str">
        <f t="shared" si="0"/>
        <v/>
      </c>
    </row>
    <row r="39" spans="1:13" x14ac:dyDescent="0.25">
      <c r="A39" s="21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21"/>
      <c r="L39" s="21"/>
      <c r="M39" s="7" t="str">
        <f t="shared" si="0"/>
        <v/>
      </c>
    </row>
    <row r="40" spans="1:13" x14ac:dyDescent="0.25">
      <c r="A40" s="21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21"/>
      <c r="L40" s="21"/>
      <c r="M40" s="7" t="str">
        <f t="shared" si="0"/>
        <v/>
      </c>
    </row>
    <row r="41" spans="1:13" x14ac:dyDescent="0.25">
      <c r="A41" s="21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21"/>
      <c r="L41" s="21"/>
      <c r="M41" s="7" t="str">
        <f t="shared" si="0"/>
        <v/>
      </c>
    </row>
    <row r="42" spans="1:13" x14ac:dyDescent="0.25">
      <c r="A42" s="21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21"/>
      <c r="L42" s="21"/>
      <c r="M42" s="7" t="str">
        <f t="shared" si="0"/>
        <v/>
      </c>
    </row>
    <row r="43" spans="1:13" x14ac:dyDescent="0.25">
      <c r="A43" s="21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21"/>
      <c r="L43" s="21"/>
      <c r="M43" s="7" t="str">
        <f t="shared" si="0"/>
        <v/>
      </c>
    </row>
    <row r="44" spans="1:13" x14ac:dyDescent="0.25">
      <c r="A44" s="21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21"/>
      <c r="L44" s="21"/>
      <c r="M44" s="7" t="str">
        <f t="shared" si="0"/>
        <v/>
      </c>
    </row>
    <row r="45" spans="1:13" x14ac:dyDescent="0.25">
      <c r="A45" s="21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21"/>
      <c r="L45" s="21"/>
      <c r="M45" s="7" t="str">
        <f t="shared" si="0"/>
        <v/>
      </c>
    </row>
    <row r="46" spans="1:13" x14ac:dyDescent="0.25">
      <c r="A46" s="21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21"/>
      <c r="L46" s="21"/>
      <c r="M46" s="7" t="str">
        <f t="shared" si="0"/>
        <v/>
      </c>
    </row>
    <row r="47" spans="1:13" x14ac:dyDescent="0.25">
      <c r="A47" s="21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21"/>
      <c r="L47" s="21"/>
      <c r="M47" s="7" t="str">
        <f t="shared" si="0"/>
        <v/>
      </c>
    </row>
    <row r="48" spans="1:13" x14ac:dyDescent="0.25">
      <c r="A48" s="21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21"/>
      <c r="L48" s="21"/>
      <c r="M48" s="7" t="str">
        <f t="shared" si="0"/>
        <v/>
      </c>
    </row>
    <row r="49" spans="1:13" x14ac:dyDescent="0.25">
      <c r="A49" s="21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21"/>
      <c r="L49" s="21"/>
      <c r="M49" s="7" t="str">
        <f t="shared" si="0"/>
        <v/>
      </c>
    </row>
    <row r="50" spans="1:13" x14ac:dyDescent="0.25">
      <c r="A50" s="21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21"/>
      <c r="L50" s="21"/>
      <c r="M50" s="7" t="str">
        <f t="shared" si="0"/>
        <v/>
      </c>
    </row>
    <row r="51" spans="1:13" x14ac:dyDescent="0.25">
      <c r="A51" s="21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21"/>
      <c r="L51" s="21"/>
      <c r="M51" s="7" t="str">
        <f t="shared" si="0"/>
        <v/>
      </c>
    </row>
    <row r="52" spans="1:13" x14ac:dyDescent="0.25">
      <c r="A52" s="21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21"/>
      <c r="L52" s="21"/>
      <c r="M52" s="7" t="str">
        <f t="shared" si="0"/>
        <v/>
      </c>
    </row>
    <row r="53" spans="1:13" x14ac:dyDescent="0.25">
      <c r="A53" s="21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21"/>
      <c r="L53" s="21"/>
      <c r="M53" s="7" t="str">
        <f t="shared" si="0"/>
        <v/>
      </c>
    </row>
    <row r="54" spans="1:13" x14ac:dyDescent="0.25">
      <c r="A54" s="21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21"/>
      <c r="L54" s="21"/>
      <c r="M54" s="7" t="str">
        <f t="shared" si="0"/>
        <v/>
      </c>
    </row>
    <row r="55" spans="1:13" x14ac:dyDescent="0.25">
      <c r="A55" s="21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21"/>
      <c r="L55" s="21"/>
      <c r="M55" s="7" t="str">
        <f t="shared" si="0"/>
        <v/>
      </c>
    </row>
    <row r="56" spans="1:13" x14ac:dyDescent="0.25">
      <c r="A56" s="21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21"/>
      <c r="L56" s="21"/>
      <c r="M56" s="7" t="str">
        <f t="shared" si="0"/>
        <v/>
      </c>
    </row>
    <row r="57" spans="1:13" x14ac:dyDescent="0.25">
      <c r="A57" s="21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21"/>
      <c r="L57" s="21"/>
      <c r="M57" s="7" t="str">
        <f t="shared" si="0"/>
        <v/>
      </c>
    </row>
    <row r="58" spans="1:13" x14ac:dyDescent="0.25">
      <c r="A58" s="21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21"/>
      <c r="L58" s="21"/>
      <c r="M58" s="7" t="str">
        <f t="shared" si="0"/>
        <v/>
      </c>
    </row>
    <row r="59" spans="1:13" x14ac:dyDescent="0.25">
      <c r="A59" s="21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21"/>
      <c r="L59" s="21"/>
      <c r="M59" s="7" t="str">
        <f t="shared" si="0"/>
        <v/>
      </c>
    </row>
    <row r="60" spans="1:13" x14ac:dyDescent="0.25">
      <c r="A60" s="21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21"/>
      <c r="L60" s="21"/>
      <c r="M60" s="7" t="str">
        <f t="shared" si="0"/>
        <v/>
      </c>
    </row>
    <row r="61" spans="1:13" x14ac:dyDescent="0.25">
      <c r="A61" s="21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21"/>
      <c r="L61" s="21"/>
      <c r="M61" s="7" t="str">
        <f t="shared" si="0"/>
        <v/>
      </c>
    </row>
    <row r="62" spans="1:13" x14ac:dyDescent="0.25">
      <c r="A62" s="21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21"/>
      <c r="L62" s="21"/>
      <c r="M62" s="7" t="str">
        <f t="shared" si="0"/>
        <v/>
      </c>
    </row>
    <row r="63" spans="1:13" x14ac:dyDescent="0.25">
      <c r="A63" s="21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21"/>
      <c r="L63" s="21"/>
      <c r="M63" s="7" t="str">
        <f t="shared" si="0"/>
        <v/>
      </c>
    </row>
    <row r="64" spans="1:13" x14ac:dyDescent="0.25">
      <c r="A64" s="21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21"/>
      <c r="L64" s="21"/>
      <c r="M64" s="7" t="str">
        <f t="shared" si="0"/>
        <v/>
      </c>
    </row>
    <row r="65" spans="1:13" x14ac:dyDescent="0.25">
      <c r="A65" s="21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21"/>
      <c r="L65" s="21"/>
      <c r="M65" s="7" t="str">
        <f t="shared" si="0"/>
        <v/>
      </c>
    </row>
    <row r="66" spans="1:13" x14ac:dyDescent="0.25">
      <c r="A66" s="21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21"/>
      <c r="L66" s="21"/>
      <c r="M66" s="7" t="str">
        <f t="shared" si="0"/>
        <v/>
      </c>
    </row>
    <row r="67" spans="1:13" x14ac:dyDescent="0.25">
      <c r="A67" s="21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21"/>
      <c r="L67" s="21"/>
      <c r="M67" s="7" t="str">
        <f t="shared" si="0"/>
        <v/>
      </c>
    </row>
    <row r="68" spans="1:13" x14ac:dyDescent="0.25">
      <c r="A68" s="21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21"/>
      <c r="L68" s="21"/>
      <c r="M68" s="7" t="str">
        <f t="shared" si="0"/>
        <v/>
      </c>
    </row>
    <row r="69" spans="1:13" x14ac:dyDescent="0.25">
      <c r="A69" s="21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21"/>
      <c r="L69" s="21"/>
      <c r="M69" s="7" t="str">
        <f t="shared" si="0"/>
        <v/>
      </c>
    </row>
    <row r="70" spans="1:13" x14ac:dyDescent="0.25">
      <c r="A70" s="21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21"/>
      <c r="L70" s="21"/>
      <c r="M70" s="7" t="str">
        <f t="shared" si="0"/>
        <v/>
      </c>
    </row>
    <row r="71" spans="1:13" x14ac:dyDescent="0.25">
      <c r="A71" s="21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21"/>
      <c r="L71" s="21"/>
      <c r="M71" s="7" t="str">
        <f t="shared" si="0"/>
        <v/>
      </c>
    </row>
    <row r="72" spans="1:13" x14ac:dyDescent="0.25">
      <c r="A72" s="21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21"/>
      <c r="L72" s="21"/>
      <c r="M72" s="7" t="str">
        <f t="shared" ref="M72:M106" si="1">+IF(F72&gt;0,IF(D72&gt;0,"","Утга нөхөх"),"")</f>
        <v/>
      </c>
    </row>
    <row r="73" spans="1:13" x14ac:dyDescent="0.25">
      <c r="A73" s="21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21"/>
      <c r="L73" s="21"/>
      <c r="M73" s="7" t="str">
        <f t="shared" si="1"/>
        <v/>
      </c>
    </row>
    <row r="74" spans="1:13" x14ac:dyDescent="0.25">
      <c r="A74" s="21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21"/>
      <c r="L74" s="21"/>
      <c r="M74" s="7" t="str">
        <f t="shared" si="1"/>
        <v/>
      </c>
    </row>
    <row r="75" spans="1:13" x14ac:dyDescent="0.25">
      <c r="A75" s="21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21"/>
      <c r="L75" s="21"/>
      <c r="M75" s="7" t="str">
        <f t="shared" si="1"/>
        <v/>
      </c>
    </row>
    <row r="76" spans="1:13" x14ac:dyDescent="0.25">
      <c r="A76" s="21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21"/>
      <c r="L76" s="21"/>
      <c r="M76" s="7" t="str">
        <f t="shared" si="1"/>
        <v/>
      </c>
    </row>
    <row r="77" spans="1:13" x14ac:dyDescent="0.25">
      <c r="A77" s="21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21"/>
      <c r="L77" s="21"/>
      <c r="M77" s="7" t="str">
        <f t="shared" si="1"/>
        <v/>
      </c>
    </row>
    <row r="78" spans="1:13" x14ac:dyDescent="0.25">
      <c r="A78" s="21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21"/>
      <c r="L78" s="21"/>
      <c r="M78" s="7" t="str">
        <f t="shared" si="1"/>
        <v/>
      </c>
    </row>
    <row r="79" spans="1:13" x14ac:dyDescent="0.25">
      <c r="A79" s="21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21"/>
      <c r="L79" s="21"/>
      <c r="M79" s="7" t="str">
        <f t="shared" si="1"/>
        <v/>
      </c>
    </row>
    <row r="80" spans="1:13" x14ac:dyDescent="0.25">
      <c r="A80" s="21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21"/>
      <c r="L80" s="21"/>
      <c r="M80" s="7" t="str">
        <f t="shared" si="1"/>
        <v/>
      </c>
    </row>
    <row r="81" spans="1:13" x14ac:dyDescent="0.25">
      <c r="A81" s="21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21"/>
      <c r="L81" s="21"/>
      <c r="M81" s="7" t="str">
        <f t="shared" si="1"/>
        <v/>
      </c>
    </row>
    <row r="82" spans="1:13" x14ac:dyDescent="0.25">
      <c r="A82" s="21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21"/>
      <c r="L82" s="21"/>
      <c r="M82" s="7" t="str">
        <f t="shared" si="1"/>
        <v/>
      </c>
    </row>
    <row r="83" spans="1:13" x14ac:dyDescent="0.25">
      <c r="A83" s="21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21"/>
      <c r="L83" s="21"/>
      <c r="M83" s="7" t="str">
        <f t="shared" si="1"/>
        <v/>
      </c>
    </row>
    <row r="84" spans="1:13" x14ac:dyDescent="0.25">
      <c r="A84" s="21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21"/>
      <c r="L84" s="21"/>
      <c r="M84" s="7" t="str">
        <f t="shared" si="1"/>
        <v/>
      </c>
    </row>
    <row r="85" spans="1:13" x14ac:dyDescent="0.25">
      <c r="A85" s="21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21"/>
      <c r="L85" s="21"/>
      <c r="M85" s="7" t="str">
        <f t="shared" si="1"/>
        <v/>
      </c>
    </row>
    <row r="86" spans="1:13" x14ac:dyDescent="0.25">
      <c r="A86" s="21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21"/>
      <c r="L86" s="21"/>
      <c r="M86" s="7" t="str">
        <f t="shared" si="1"/>
        <v/>
      </c>
    </row>
    <row r="87" spans="1:13" x14ac:dyDescent="0.25">
      <c r="A87" s="21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21"/>
      <c r="L87" s="21"/>
      <c r="M87" s="7" t="str">
        <f t="shared" si="1"/>
        <v/>
      </c>
    </row>
    <row r="88" spans="1:13" x14ac:dyDescent="0.25">
      <c r="A88" s="21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21"/>
      <c r="L88" s="21"/>
      <c r="M88" s="7" t="str">
        <f t="shared" si="1"/>
        <v/>
      </c>
    </row>
    <row r="89" spans="1:13" x14ac:dyDescent="0.25">
      <c r="A89" s="21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21"/>
      <c r="L89" s="21"/>
      <c r="M89" s="7" t="str">
        <f t="shared" si="1"/>
        <v/>
      </c>
    </row>
    <row r="90" spans="1:13" x14ac:dyDescent="0.25">
      <c r="A90" s="21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21"/>
      <c r="L90" s="21"/>
      <c r="M90" s="7" t="str">
        <f t="shared" si="1"/>
        <v/>
      </c>
    </row>
    <row r="91" spans="1:13" x14ac:dyDescent="0.25">
      <c r="A91" s="21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21"/>
      <c r="L91" s="21"/>
      <c r="M91" s="7" t="str">
        <f t="shared" si="1"/>
        <v/>
      </c>
    </row>
    <row r="92" spans="1:13" x14ac:dyDescent="0.25">
      <c r="A92" s="21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21"/>
      <c r="L92" s="21"/>
      <c r="M92" s="7" t="str">
        <f t="shared" si="1"/>
        <v/>
      </c>
    </row>
    <row r="93" spans="1:13" x14ac:dyDescent="0.25">
      <c r="A93" s="21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21"/>
      <c r="L93" s="21"/>
      <c r="M93" s="7" t="str">
        <f t="shared" si="1"/>
        <v/>
      </c>
    </row>
    <row r="94" spans="1:13" x14ac:dyDescent="0.25">
      <c r="A94" s="21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21"/>
      <c r="L94" s="21"/>
      <c r="M94" s="7" t="str">
        <f t="shared" si="1"/>
        <v/>
      </c>
    </row>
    <row r="95" spans="1:13" x14ac:dyDescent="0.25">
      <c r="A95" s="21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21"/>
      <c r="L95" s="21"/>
      <c r="M95" s="7" t="str">
        <f>+IF(F95&gt;0,IF(D95&gt;0,"","Утга нөхөх"),"")</f>
        <v/>
      </c>
    </row>
    <row r="96" spans="1:13" x14ac:dyDescent="0.25">
      <c r="A96" s="21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21"/>
      <c r="L96" s="21"/>
      <c r="M96" s="7" t="str">
        <f t="shared" si="1"/>
        <v/>
      </c>
    </row>
    <row r="97" spans="1:13" x14ac:dyDescent="0.25">
      <c r="A97" s="21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21"/>
      <c r="L97" s="21"/>
      <c r="M97" s="7" t="str">
        <f t="shared" si="1"/>
        <v/>
      </c>
    </row>
    <row r="98" spans="1:13" x14ac:dyDescent="0.25">
      <c r="A98" s="21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21"/>
      <c r="L98" s="21"/>
      <c r="M98" s="7" t="str">
        <f t="shared" si="1"/>
        <v/>
      </c>
    </row>
    <row r="99" spans="1:13" x14ac:dyDescent="0.25">
      <c r="A99" s="21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21"/>
      <c r="L99" s="21"/>
      <c r="M99" s="7" t="str">
        <f t="shared" si="1"/>
        <v/>
      </c>
    </row>
    <row r="100" spans="1:13" x14ac:dyDescent="0.25">
      <c r="A100" s="21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21"/>
      <c r="L100" s="21"/>
      <c r="M100" s="7" t="str">
        <f t="shared" si="1"/>
        <v/>
      </c>
    </row>
    <row r="101" spans="1:13" x14ac:dyDescent="0.25">
      <c r="A101" s="21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21"/>
      <c r="L101" s="21"/>
      <c r="M101" s="7" t="str">
        <f t="shared" si="1"/>
        <v/>
      </c>
    </row>
    <row r="102" spans="1:13" x14ac:dyDescent="0.25">
      <c r="A102" s="21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21"/>
      <c r="L102" s="21"/>
      <c r="M102" s="7" t="str">
        <f t="shared" si="1"/>
        <v/>
      </c>
    </row>
    <row r="103" spans="1:13" x14ac:dyDescent="0.25">
      <c r="A103" s="21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21"/>
      <c r="L103" s="21"/>
      <c r="M103" s="7" t="str">
        <f t="shared" si="1"/>
        <v/>
      </c>
    </row>
    <row r="104" spans="1:13" x14ac:dyDescent="0.25">
      <c r="A104" s="21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21"/>
      <c r="L104" s="21"/>
      <c r="M104" s="7" t="str">
        <f t="shared" si="1"/>
        <v/>
      </c>
    </row>
    <row r="105" spans="1:13" x14ac:dyDescent="0.25">
      <c r="A105" s="21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21"/>
      <c r="L105" s="21"/>
      <c r="M105" s="7" t="str">
        <f t="shared" si="1"/>
        <v/>
      </c>
    </row>
    <row r="106" spans="1:13" x14ac:dyDescent="0.25">
      <c r="A106" s="21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21"/>
      <c r="L106" s="21"/>
      <c r="M106" s="7" t="str">
        <f t="shared" si="1"/>
        <v/>
      </c>
    </row>
    <row r="107" spans="1:13" x14ac:dyDescent="0.25">
      <c r="C107" s="1"/>
      <c r="D107" s="1"/>
      <c r="E107" s="1"/>
      <c r="F107" s="13"/>
      <c r="G107" s="16"/>
      <c r="H107" s="16"/>
      <c r="I107" s="16"/>
      <c r="J107" s="1"/>
      <c r="K107" s="1"/>
    </row>
    <row r="108" spans="1:13" x14ac:dyDescent="0.25">
      <c r="C108" s="65" t="s">
        <v>90</v>
      </c>
      <c r="D108" s="65"/>
      <c r="E108" s="65"/>
      <c r="F108" s="65"/>
      <c r="G108" s="65"/>
      <c r="H108" s="65"/>
      <c r="I108" s="65"/>
      <c r="J108" s="65"/>
      <c r="K108" s="65"/>
    </row>
  </sheetData>
  <sheetProtection password="DBC4" sheet="1"/>
  <mergeCells count="5">
    <mergeCell ref="C108:K108"/>
    <mergeCell ref="A4:H4"/>
    <mergeCell ref="I4:L4"/>
    <mergeCell ref="D1:H1"/>
    <mergeCell ref="E2:G2"/>
  </mergeCells>
  <dataValidations count="1">
    <dataValidation type="list" allowBlank="1" showInputMessage="1" showErrorMessage="1" sqref="D7:D106" xr:uid="{00000000-0002-0000-0100-000000000000}">
      <formula1>$N$6:$N$13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8"/>
  <sheetViews>
    <sheetView workbookViewId="0">
      <pane xSplit="1" ySplit="5" topLeftCell="B94" activePane="bottomRight" state="frozen"/>
      <selection pane="topRight" activeCell="B1" sqref="B1"/>
      <selection pane="bottomLeft" activeCell="A5" sqref="A5"/>
      <selection pane="bottomRight" activeCell="I99" sqref="I99"/>
    </sheetView>
  </sheetViews>
  <sheetFormatPr defaultRowHeight="15" x14ac:dyDescent="0.25"/>
  <cols>
    <col min="3" max="3" width="13.42578125" customWidth="1"/>
    <col min="4" max="4" width="18.140625" customWidth="1"/>
    <col min="6" max="6" width="18.5703125" customWidth="1"/>
    <col min="7" max="7" width="11.5703125" customWidth="1"/>
    <col min="8" max="8" width="18.28515625" customWidth="1"/>
    <col min="9" max="9" width="23.85546875" customWidth="1"/>
    <col min="10" max="10" width="18.7109375" customWidth="1"/>
    <col min="11" max="11" width="11" bestFit="1" customWidth="1"/>
  </cols>
  <sheetData>
    <row r="1" spans="1:12" ht="15" customHeight="1" x14ac:dyDescent="0.25">
      <c r="D1" s="68" t="s">
        <v>84</v>
      </c>
      <c r="E1" s="68"/>
      <c r="F1" s="68"/>
      <c r="G1" s="68"/>
      <c r="H1" s="68"/>
    </row>
    <row r="2" spans="1:12" ht="15" customHeight="1" x14ac:dyDescent="0.25">
      <c r="D2" s="33"/>
      <c r="E2" s="69" t="s">
        <v>85</v>
      </c>
      <c r="F2" s="68"/>
      <c r="G2" s="68"/>
      <c r="H2" s="33"/>
    </row>
    <row r="3" spans="1:12" ht="15" customHeight="1" x14ac:dyDescent="0.25">
      <c r="A3" s="1"/>
      <c r="B3" s="1"/>
      <c r="C3" s="1"/>
      <c r="D3" s="1"/>
      <c r="E3" s="1"/>
      <c r="F3" s="13"/>
      <c r="G3" s="16"/>
      <c r="H3" s="16"/>
      <c r="I3" s="16"/>
      <c r="J3" s="36" t="str">
        <f>+DPM.B!L3</f>
        <v>ОООО/СС/ӨӨ</v>
      </c>
      <c r="L3" s="9"/>
    </row>
    <row r="4" spans="1:12" ht="40.5" customHeight="1" x14ac:dyDescent="0.25">
      <c r="A4" s="66" t="s">
        <v>28</v>
      </c>
      <c r="B4" s="66"/>
      <c r="C4" s="66"/>
      <c r="D4" s="66"/>
      <c r="E4" s="66"/>
      <c r="F4" s="66"/>
      <c r="G4" s="66"/>
      <c r="H4" s="66"/>
      <c r="I4" s="71" t="str">
        <f>+DPM.B!I4</f>
        <v>Үнэт металл, үнэт чулууны, эсхүл тэдгээрээр хийсэн эдлэлийн арилжаа эрхлэгчийн нэр</v>
      </c>
      <c r="J4" s="71"/>
      <c r="L4" s="9"/>
    </row>
    <row r="5" spans="1:12" ht="38.25" x14ac:dyDescent="0.25">
      <c r="A5" s="6" t="s">
        <v>0</v>
      </c>
      <c r="B5" s="6" t="s">
        <v>1</v>
      </c>
      <c r="C5" s="6" t="s">
        <v>2</v>
      </c>
      <c r="D5" s="6" t="s">
        <v>21</v>
      </c>
      <c r="E5" s="6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6" t="s">
        <v>81</v>
      </c>
      <c r="L5" s="9"/>
    </row>
    <row r="6" spans="1:12" x14ac:dyDescent="0.2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L6" s="11" t="s">
        <v>13</v>
      </c>
    </row>
    <row r="7" spans="1:12" x14ac:dyDescent="0.25">
      <c r="A7" s="6">
        <v>1</v>
      </c>
      <c r="B7" s="34"/>
      <c r="C7" s="21"/>
      <c r="D7" s="21"/>
      <c r="E7" s="21"/>
      <c r="F7" s="22"/>
      <c r="G7" s="23"/>
      <c r="H7" s="23"/>
      <c r="I7" s="23"/>
      <c r="J7" s="21"/>
      <c r="K7" s="7" t="str">
        <f>+IF(F7&gt;0,IF(D7&gt;0,"","Утга нөхөх"),"")</f>
        <v/>
      </c>
      <c r="L7" s="11" t="s">
        <v>14</v>
      </c>
    </row>
    <row r="8" spans="1:12" x14ac:dyDescent="0.25">
      <c r="A8" s="6">
        <v>2</v>
      </c>
      <c r="B8" s="34"/>
      <c r="C8" s="21"/>
      <c r="D8" s="21"/>
      <c r="E8" s="21"/>
      <c r="F8" s="22"/>
      <c r="G8" s="23"/>
      <c r="H8" s="23"/>
      <c r="I8" s="23"/>
      <c r="J8" s="21"/>
      <c r="K8" s="7" t="str">
        <f t="shared" ref="K8:K71" si="0">+IF(F8&gt;0,IF(D8&gt;0,"","Утга нөхөх"),"")</f>
        <v/>
      </c>
      <c r="L8" s="11" t="s">
        <v>15</v>
      </c>
    </row>
    <row r="9" spans="1:12" x14ac:dyDescent="0.25">
      <c r="A9" s="6">
        <v>3</v>
      </c>
      <c r="B9" s="21"/>
      <c r="C9" s="21"/>
      <c r="D9" s="21"/>
      <c r="E9" s="21"/>
      <c r="F9" s="22"/>
      <c r="G9" s="23"/>
      <c r="H9" s="23"/>
      <c r="I9" s="23"/>
      <c r="J9" s="21"/>
      <c r="K9" s="7" t="str">
        <f t="shared" si="0"/>
        <v/>
      </c>
      <c r="L9" s="11" t="s">
        <v>16</v>
      </c>
    </row>
    <row r="10" spans="1:12" ht="15" customHeight="1" x14ac:dyDescent="0.25">
      <c r="A10" s="6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7" t="str">
        <f t="shared" si="0"/>
        <v/>
      </c>
      <c r="L10" s="11" t="s">
        <v>17</v>
      </c>
    </row>
    <row r="11" spans="1:12" ht="15" customHeight="1" x14ac:dyDescent="0.25">
      <c r="A11" s="6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7" t="str">
        <f t="shared" si="0"/>
        <v/>
      </c>
      <c r="L11" s="11" t="s">
        <v>18</v>
      </c>
    </row>
    <row r="12" spans="1:12" x14ac:dyDescent="0.25">
      <c r="A12" s="6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7" t="str">
        <f t="shared" si="0"/>
        <v/>
      </c>
      <c r="L12" s="11" t="s">
        <v>19</v>
      </c>
    </row>
    <row r="13" spans="1:12" x14ac:dyDescent="0.25">
      <c r="A13" s="6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7" t="str">
        <f t="shared" si="0"/>
        <v/>
      </c>
      <c r="L13" s="11" t="s">
        <v>20</v>
      </c>
    </row>
    <row r="14" spans="1:12" x14ac:dyDescent="0.25">
      <c r="A14" s="6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7" t="str">
        <f t="shared" si="0"/>
        <v/>
      </c>
      <c r="L14" s="9"/>
    </row>
    <row r="15" spans="1:12" x14ac:dyDescent="0.25">
      <c r="A15" s="6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7" t="str">
        <f t="shared" si="0"/>
        <v/>
      </c>
      <c r="L15" s="9"/>
    </row>
    <row r="16" spans="1:12" x14ac:dyDescent="0.25">
      <c r="A16" s="6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7" t="str">
        <f t="shared" si="0"/>
        <v/>
      </c>
      <c r="L16" s="9"/>
    </row>
    <row r="17" spans="1:12" x14ac:dyDescent="0.25">
      <c r="A17" s="6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7" t="str">
        <f t="shared" si="0"/>
        <v/>
      </c>
      <c r="L17" s="9"/>
    </row>
    <row r="18" spans="1:12" x14ac:dyDescent="0.25">
      <c r="A18" s="6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7" t="str">
        <f t="shared" si="0"/>
        <v/>
      </c>
      <c r="L18" s="9"/>
    </row>
    <row r="19" spans="1:12" x14ac:dyDescent="0.25">
      <c r="A19" s="6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7" t="str">
        <f t="shared" si="0"/>
        <v/>
      </c>
      <c r="L19" s="9"/>
    </row>
    <row r="20" spans="1:12" x14ac:dyDescent="0.25">
      <c r="A20" s="6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7" t="str">
        <f t="shared" si="0"/>
        <v/>
      </c>
      <c r="L20" s="9"/>
    </row>
    <row r="21" spans="1:12" x14ac:dyDescent="0.25">
      <c r="A21" s="6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7" t="str">
        <f t="shared" si="0"/>
        <v/>
      </c>
      <c r="L21" s="9"/>
    </row>
    <row r="22" spans="1:12" x14ac:dyDescent="0.25">
      <c r="A22" s="6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7" t="str">
        <f t="shared" si="0"/>
        <v/>
      </c>
      <c r="L22" s="9"/>
    </row>
    <row r="23" spans="1:12" x14ac:dyDescent="0.25">
      <c r="A23" s="6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7" t="str">
        <f t="shared" si="0"/>
        <v/>
      </c>
      <c r="L23" s="9"/>
    </row>
    <row r="24" spans="1:12" x14ac:dyDescent="0.25">
      <c r="A24" s="6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7" t="str">
        <f t="shared" si="0"/>
        <v/>
      </c>
      <c r="L24" s="9"/>
    </row>
    <row r="25" spans="1:12" x14ac:dyDescent="0.25">
      <c r="A25" s="6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7" t="str">
        <f t="shared" si="0"/>
        <v/>
      </c>
      <c r="L25" s="9"/>
    </row>
    <row r="26" spans="1:12" x14ac:dyDescent="0.25">
      <c r="A26" s="6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7" t="str">
        <f t="shared" si="0"/>
        <v/>
      </c>
      <c r="L26" s="9"/>
    </row>
    <row r="27" spans="1:12" x14ac:dyDescent="0.25">
      <c r="A27" s="6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7" t="str">
        <f t="shared" si="0"/>
        <v/>
      </c>
      <c r="L27" s="9"/>
    </row>
    <row r="28" spans="1:12" x14ac:dyDescent="0.25">
      <c r="A28" s="6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7" t="str">
        <f t="shared" si="0"/>
        <v/>
      </c>
      <c r="L28" s="9"/>
    </row>
    <row r="29" spans="1:12" x14ac:dyDescent="0.25">
      <c r="A29" s="6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7" t="str">
        <f t="shared" si="0"/>
        <v/>
      </c>
      <c r="L29" s="9"/>
    </row>
    <row r="30" spans="1:12" x14ac:dyDescent="0.25">
      <c r="A30" s="6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7" t="str">
        <f t="shared" si="0"/>
        <v/>
      </c>
      <c r="L30" s="9"/>
    </row>
    <row r="31" spans="1:12" x14ac:dyDescent="0.25">
      <c r="A31" s="6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7" t="str">
        <f t="shared" si="0"/>
        <v/>
      </c>
      <c r="L31" s="9"/>
    </row>
    <row r="32" spans="1:12" x14ac:dyDescent="0.25">
      <c r="A32" s="6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7" t="str">
        <f t="shared" si="0"/>
        <v/>
      </c>
      <c r="L32" s="9"/>
    </row>
    <row r="33" spans="1:12" x14ac:dyDescent="0.25">
      <c r="A33" s="6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7" t="str">
        <f t="shared" si="0"/>
        <v/>
      </c>
      <c r="L33" s="9"/>
    </row>
    <row r="34" spans="1:12" x14ac:dyDescent="0.25">
      <c r="A34" s="6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7" t="str">
        <f t="shared" si="0"/>
        <v/>
      </c>
      <c r="L34" s="9"/>
    </row>
    <row r="35" spans="1:12" x14ac:dyDescent="0.25">
      <c r="A35" s="6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7" t="str">
        <f t="shared" si="0"/>
        <v/>
      </c>
      <c r="L35" s="9"/>
    </row>
    <row r="36" spans="1:12" x14ac:dyDescent="0.25">
      <c r="A36" s="6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7" t="str">
        <f t="shared" si="0"/>
        <v/>
      </c>
      <c r="L36" s="9"/>
    </row>
    <row r="37" spans="1:12" x14ac:dyDescent="0.25">
      <c r="A37" s="6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7" t="str">
        <f t="shared" si="0"/>
        <v/>
      </c>
      <c r="L37" s="9"/>
    </row>
    <row r="38" spans="1:12" x14ac:dyDescent="0.25">
      <c r="A38" s="6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7" t="str">
        <f t="shared" si="0"/>
        <v/>
      </c>
      <c r="L38" s="9"/>
    </row>
    <row r="39" spans="1:12" x14ac:dyDescent="0.25">
      <c r="A39" s="6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7" t="str">
        <f t="shared" si="0"/>
        <v/>
      </c>
      <c r="L39" s="9"/>
    </row>
    <row r="40" spans="1:12" x14ac:dyDescent="0.25">
      <c r="A40" s="6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7" t="str">
        <f t="shared" si="0"/>
        <v/>
      </c>
      <c r="L40" s="9"/>
    </row>
    <row r="41" spans="1:12" x14ac:dyDescent="0.25">
      <c r="A41" s="6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7" t="str">
        <f t="shared" si="0"/>
        <v/>
      </c>
      <c r="L41" s="9"/>
    </row>
    <row r="42" spans="1:12" x14ac:dyDescent="0.25">
      <c r="A42" s="6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7" t="str">
        <f t="shared" si="0"/>
        <v/>
      </c>
      <c r="L42" s="9"/>
    </row>
    <row r="43" spans="1:12" x14ac:dyDescent="0.25">
      <c r="A43" s="6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7" t="str">
        <f t="shared" si="0"/>
        <v/>
      </c>
      <c r="L43" s="9"/>
    </row>
    <row r="44" spans="1:12" x14ac:dyDescent="0.25">
      <c r="A44" s="6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7" t="str">
        <f t="shared" si="0"/>
        <v/>
      </c>
      <c r="L44" s="9"/>
    </row>
    <row r="45" spans="1:12" x14ac:dyDescent="0.25">
      <c r="A45" s="6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7" t="str">
        <f t="shared" si="0"/>
        <v/>
      </c>
      <c r="L45" s="9"/>
    </row>
    <row r="46" spans="1:12" x14ac:dyDescent="0.25">
      <c r="A46" s="6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7" t="str">
        <f t="shared" si="0"/>
        <v/>
      </c>
      <c r="L46" s="9"/>
    </row>
    <row r="47" spans="1:12" x14ac:dyDescent="0.25">
      <c r="A47" s="6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7" t="str">
        <f t="shared" si="0"/>
        <v/>
      </c>
      <c r="L47" s="9"/>
    </row>
    <row r="48" spans="1:12" x14ac:dyDescent="0.25">
      <c r="A48" s="6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7" t="str">
        <f t="shared" si="0"/>
        <v/>
      </c>
      <c r="L48" s="9"/>
    </row>
    <row r="49" spans="1:12" x14ac:dyDescent="0.25">
      <c r="A49" s="6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7" t="str">
        <f t="shared" si="0"/>
        <v/>
      </c>
      <c r="L49" s="9"/>
    </row>
    <row r="50" spans="1:12" x14ac:dyDescent="0.25">
      <c r="A50" s="6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7" t="str">
        <f t="shared" si="0"/>
        <v/>
      </c>
      <c r="L50" s="9"/>
    </row>
    <row r="51" spans="1:12" x14ac:dyDescent="0.25">
      <c r="A51" s="6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7" t="str">
        <f t="shared" si="0"/>
        <v/>
      </c>
      <c r="L51" s="9"/>
    </row>
    <row r="52" spans="1:12" x14ac:dyDescent="0.25">
      <c r="A52" s="6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7" t="str">
        <f t="shared" si="0"/>
        <v/>
      </c>
      <c r="L52" s="9"/>
    </row>
    <row r="53" spans="1:12" x14ac:dyDescent="0.25">
      <c r="A53" s="6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7" t="str">
        <f t="shared" si="0"/>
        <v/>
      </c>
      <c r="L53" s="9"/>
    </row>
    <row r="54" spans="1:12" x14ac:dyDescent="0.25">
      <c r="A54" s="6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7" t="str">
        <f t="shared" si="0"/>
        <v/>
      </c>
      <c r="L54" s="9"/>
    </row>
    <row r="55" spans="1:12" x14ac:dyDescent="0.25">
      <c r="A55" s="6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7" t="str">
        <f t="shared" si="0"/>
        <v/>
      </c>
      <c r="L55" s="9"/>
    </row>
    <row r="56" spans="1:12" x14ac:dyDescent="0.25">
      <c r="A56" s="6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7" t="str">
        <f t="shared" si="0"/>
        <v/>
      </c>
      <c r="L56" s="9"/>
    </row>
    <row r="57" spans="1:12" x14ac:dyDescent="0.25">
      <c r="A57" s="6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7" t="str">
        <f t="shared" si="0"/>
        <v/>
      </c>
      <c r="L57" s="9"/>
    </row>
    <row r="58" spans="1:12" x14ac:dyDescent="0.25">
      <c r="A58" s="6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7" t="str">
        <f t="shared" si="0"/>
        <v/>
      </c>
      <c r="L58" s="9"/>
    </row>
    <row r="59" spans="1:12" x14ac:dyDescent="0.25">
      <c r="A59" s="6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7" t="str">
        <f t="shared" si="0"/>
        <v/>
      </c>
      <c r="L59" s="9"/>
    </row>
    <row r="60" spans="1:12" x14ac:dyDescent="0.25">
      <c r="A60" s="6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7" t="str">
        <f t="shared" si="0"/>
        <v/>
      </c>
      <c r="L60" s="9"/>
    </row>
    <row r="61" spans="1:12" x14ac:dyDescent="0.25">
      <c r="A61" s="6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7" t="str">
        <f t="shared" si="0"/>
        <v/>
      </c>
      <c r="L61" s="9"/>
    </row>
    <row r="62" spans="1:12" x14ac:dyDescent="0.25">
      <c r="A62" s="6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7" t="str">
        <f t="shared" si="0"/>
        <v/>
      </c>
      <c r="L62" s="9"/>
    </row>
    <row r="63" spans="1:12" x14ac:dyDescent="0.25">
      <c r="A63" s="6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7" t="str">
        <f t="shared" si="0"/>
        <v/>
      </c>
      <c r="L63" s="9"/>
    </row>
    <row r="64" spans="1:12" x14ac:dyDescent="0.25">
      <c r="A64" s="6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7" t="str">
        <f t="shared" si="0"/>
        <v/>
      </c>
      <c r="L64" s="9"/>
    </row>
    <row r="65" spans="1:12" x14ac:dyDescent="0.25">
      <c r="A65" s="6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7" t="str">
        <f t="shared" si="0"/>
        <v/>
      </c>
      <c r="L65" s="9"/>
    </row>
    <row r="66" spans="1:12" x14ac:dyDescent="0.25">
      <c r="A66" s="6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7" t="str">
        <f t="shared" si="0"/>
        <v/>
      </c>
      <c r="L66" s="9"/>
    </row>
    <row r="67" spans="1:12" x14ac:dyDescent="0.25">
      <c r="A67" s="6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7" t="str">
        <f t="shared" si="0"/>
        <v/>
      </c>
      <c r="L67" s="9"/>
    </row>
    <row r="68" spans="1:12" x14ac:dyDescent="0.25">
      <c r="A68" s="6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7" t="str">
        <f t="shared" si="0"/>
        <v/>
      </c>
      <c r="L68" s="9"/>
    </row>
    <row r="69" spans="1:12" x14ac:dyDescent="0.25">
      <c r="A69" s="6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7" t="str">
        <f t="shared" si="0"/>
        <v/>
      </c>
      <c r="L69" s="9"/>
    </row>
    <row r="70" spans="1:12" x14ac:dyDescent="0.25">
      <c r="A70" s="6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7" t="str">
        <f t="shared" si="0"/>
        <v/>
      </c>
      <c r="L70" s="9"/>
    </row>
    <row r="71" spans="1:12" x14ac:dyDescent="0.25">
      <c r="A71" s="6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7" t="str">
        <f t="shared" si="0"/>
        <v/>
      </c>
      <c r="L71" s="9"/>
    </row>
    <row r="72" spans="1:12" x14ac:dyDescent="0.25">
      <c r="A72" s="6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7" t="str">
        <f t="shared" ref="K72:K106" si="1">+IF(F72&gt;0,IF(D72&gt;0,"","Утга нөхөх"),"")</f>
        <v/>
      </c>
      <c r="L72" s="9"/>
    </row>
    <row r="73" spans="1:12" x14ac:dyDescent="0.25">
      <c r="A73" s="6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7" t="str">
        <f t="shared" si="1"/>
        <v/>
      </c>
      <c r="L73" s="9"/>
    </row>
    <row r="74" spans="1:12" x14ac:dyDescent="0.25">
      <c r="A74" s="6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7" t="str">
        <f t="shared" si="1"/>
        <v/>
      </c>
      <c r="L74" s="9"/>
    </row>
    <row r="75" spans="1:12" x14ac:dyDescent="0.25">
      <c r="A75" s="6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7" t="str">
        <f t="shared" si="1"/>
        <v/>
      </c>
      <c r="L75" s="9"/>
    </row>
    <row r="76" spans="1:12" x14ac:dyDescent="0.25">
      <c r="A76" s="6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7" t="str">
        <f t="shared" si="1"/>
        <v/>
      </c>
      <c r="L76" s="9"/>
    </row>
    <row r="77" spans="1:12" x14ac:dyDescent="0.25">
      <c r="A77" s="6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7" t="str">
        <f t="shared" si="1"/>
        <v/>
      </c>
      <c r="L77" s="9"/>
    </row>
    <row r="78" spans="1:12" x14ac:dyDescent="0.25">
      <c r="A78" s="6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7" t="str">
        <f t="shared" si="1"/>
        <v/>
      </c>
      <c r="L78" s="9"/>
    </row>
    <row r="79" spans="1:12" x14ac:dyDescent="0.25">
      <c r="A79" s="6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7" t="str">
        <f t="shared" si="1"/>
        <v/>
      </c>
      <c r="L79" s="9"/>
    </row>
    <row r="80" spans="1:12" x14ac:dyDescent="0.25">
      <c r="A80" s="6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7" t="str">
        <f t="shared" si="1"/>
        <v/>
      </c>
      <c r="L80" s="9"/>
    </row>
    <row r="81" spans="1:12" x14ac:dyDescent="0.25">
      <c r="A81" s="6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7" t="str">
        <f t="shared" si="1"/>
        <v/>
      </c>
      <c r="L81" s="9"/>
    </row>
    <row r="82" spans="1:12" x14ac:dyDescent="0.25">
      <c r="A82" s="6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7" t="str">
        <f t="shared" si="1"/>
        <v/>
      </c>
      <c r="L82" s="9"/>
    </row>
    <row r="83" spans="1:12" x14ac:dyDescent="0.25">
      <c r="A83" s="6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7" t="str">
        <f t="shared" si="1"/>
        <v/>
      </c>
      <c r="L83" s="9"/>
    </row>
    <row r="84" spans="1:12" x14ac:dyDescent="0.25">
      <c r="A84" s="6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7" t="str">
        <f t="shared" si="1"/>
        <v/>
      </c>
      <c r="L84" s="9"/>
    </row>
    <row r="85" spans="1:12" x14ac:dyDescent="0.25">
      <c r="A85" s="6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7" t="str">
        <f t="shared" si="1"/>
        <v/>
      </c>
      <c r="L85" s="9"/>
    </row>
    <row r="86" spans="1:12" x14ac:dyDescent="0.25">
      <c r="A86" s="6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7" t="str">
        <f t="shared" si="1"/>
        <v/>
      </c>
      <c r="L86" s="9"/>
    </row>
    <row r="87" spans="1:12" x14ac:dyDescent="0.25">
      <c r="A87" s="6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7" t="str">
        <f t="shared" si="1"/>
        <v/>
      </c>
      <c r="L87" s="9"/>
    </row>
    <row r="88" spans="1:12" x14ac:dyDescent="0.25">
      <c r="A88" s="6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7" t="str">
        <f t="shared" si="1"/>
        <v/>
      </c>
      <c r="L88" s="9"/>
    </row>
    <row r="89" spans="1:12" x14ac:dyDescent="0.25">
      <c r="A89" s="6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7" t="str">
        <f t="shared" si="1"/>
        <v/>
      </c>
      <c r="L89" s="9"/>
    </row>
    <row r="90" spans="1:12" x14ac:dyDescent="0.25">
      <c r="A90" s="6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7" t="str">
        <f t="shared" si="1"/>
        <v/>
      </c>
      <c r="L90" s="9"/>
    </row>
    <row r="91" spans="1:12" x14ac:dyDescent="0.25">
      <c r="A91" s="6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7" t="str">
        <f t="shared" si="1"/>
        <v/>
      </c>
      <c r="L91" s="9"/>
    </row>
    <row r="92" spans="1:12" x14ac:dyDescent="0.25">
      <c r="A92" s="6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7" t="str">
        <f t="shared" si="1"/>
        <v/>
      </c>
      <c r="L92" s="9"/>
    </row>
    <row r="93" spans="1:12" x14ac:dyDescent="0.25">
      <c r="A93" s="6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7" t="str">
        <f t="shared" si="1"/>
        <v/>
      </c>
      <c r="L93" s="9"/>
    </row>
    <row r="94" spans="1:12" x14ac:dyDescent="0.25">
      <c r="A94" s="6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7" t="str">
        <f t="shared" si="1"/>
        <v/>
      </c>
      <c r="L94" s="9"/>
    </row>
    <row r="95" spans="1:12" x14ac:dyDescent="0.25">
      <c r="A95" s="6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7" t="str">
        <f t="shared" si="1"/>
        <v/>
      </c>
      <c r="L95" s="9"/>
    </row>
    <row r="96" spans="1:12" x14ac:dyDescent="0.25">
      <c r="A96" s="6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7" t="str">
        <f t="shared" si="1"/>
        <v/>
      </c>
      <c r="L96" s="9"/>
    </row>
    <row r="97" spans="1:12" x14ac:dyDescent="0.25">
      <c r="A97" s="6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7" t="str">
        <f t="shared" si="1"/>
        <v/>
      </c>
      <c r="L97" s="9"/>
    </row>
    <row r="98" spans="1:12" x14ac:dyDescent="0.25">
      <c r="A98" s="6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7" t="str">
        <f t="shared" si="1"/>
        <v/>
      </c>
      <c r="L98" s="9"/>
    </row>
    <row r="99" spans="1:12" x14ac:dyDescent="0.25">
      <c r="A99" s="6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7" t="str">
        <f t="shared" si="1"/>
        <v/>
      </c>
      <c r="L99" s="9"/>
    </row>
    <row r="100" spans="1:12" x14ac:dyDescent="0.25">
      <c r="A100" s="6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7" t="str">
        <f t="shared" si="1"/>
        <v/>
      </c>
      <c r="L100" s="9"/>
    </row>
    <row r="101" spans="1:12" x14ac:dyDescent="0.25">
      <c r="A101" s="6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7" t="str">
        <f t="shared" si="1"/>
        <v/>
      </c>
      <c r="L101" s="9"/>
    </row>
    <row r="102" spans="1:12" x14ac:dyDescent="0.25">
      <c r="A102" s="6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7" t="str">
        <f t="shared" si="1"/>
        <v/>
      </c>
      <c r="L102" s="9"/>
    </row>
    <row r="103" spans="1:12" x14ac:dyDescent="0.25">
      <c r="A103" s="6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7" t="str">
        <f t="shared" si="1"/>
        <v/>
      </c>
      <c r="L103" s="9"/>
    </row>
    <row r="104" spans="1:12" x14ac:dyDescent="0.25">
      <c r="A104" s="6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7" t="str">
        <f t="shared" si="1"/>
        <v/>
      </c>
      <c r="L104" s="9"/>
    </row>
    <row r="105" spans="1:12" x14ac:dyDescent="0.25">
      <c r="A105" s="6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7" t="str">
        <f t="shared" si="1"/>
        <v/>
      </c>
      <c r="L105" s="9"/>
    </row>
    <row r="106" spans="1:12" x14ac:dyDescent="0.25">
      <c r="A106" s="6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7" t="str">
        <f t="shared" si="1"/>
        <v/>
      </c>
      <c r="L106" s="9"/>
    </row>
    <row r="108" spans="1:12" x14ac:dyDescent="0.25">
      <c r="B108" s="70" t="str">
        <f>+DPM.B!C108</f>
        <v>ТАЙЛАН ГАРГАСАН:................................................../Нэр/</v>
      </c>
      <c r="C108" s="70"/>
      <c r="D108" s="70"/>
      <c r="E108" s="70"/>
      <c r="F108" s="70"/>
      <c r="G108" s="70"/>
      <c r="H108" s="70"/>
      <c r="I108" s="70"/>
      <c r="J108" s="70"/>
    </row>
  </sheetData>
  <sheetProtection password="DBC4" sheet="1"/>
  <mergeCells count="5">
    <mergeCell ref="D1:H1"/>
    <mergeCell ref="E2:G2"/>
    <mergeCell ref="B108:J108"/>
    <mergeCell ref="A4:H4"/>
    <mergeCell ref="I4:J4"/>
  </mergeCells>
  <dataValidations count="1">
    <dataValidation type="list" allowBlank="1" showInputMessage="1" showErrorMessage="1" sqref="D7:D106" xr:uid="{00000000-0002-0000-0200-000000000000}">
      <formula1>$L$6:$L$13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workbookViewId="0">
      <pane ySplit="1" topLeftCell="A2" activePane="bottomLeft" state="frozen"/>
      <selection pane="bottomLeft" activeCell="I5" sqref="I5"/>
    </sheetView>
  </sheetViews>
  <sheetFormatPr defaultColWidth="9.140625" defaultRowHeight="15" x14ac:dyDescent="0.25"/>
  <cols>
    <col min="1" max="1" width="9.140625" style="1"/>
    <col min="2" max="2" width="20.7109375" style="1" customWidth="1"/>
    <col min="3" max="3" width="23.140625" style="1" customWidth="1"/>
    <col min="4" max="4" width="19.85546875" style="1" customWidth="1"/>
    <col min="5" max="5" width="17.140625" style="1" customWidth="1"/>
    <col min="6" max="6" width="17.7109375" style="1" customWidth="1"/>
    <col min="7" max="7" width="26.5703125" style="1" customWidth="1"/>
    <col min="8" max="16384" width="9.140625" style="1"/>
  </cols>
  <sheetData>
    <row r="1" spans="1:7" ht="34.5" customHeight="1" x14ac:dyDescent="0.25">
      <c r="A1" s="77" t="s">
        <v>72</v>
      </c>
      <c r="B1" s="77"/>
      <c r="C1" s="77"/>
      <c r="D1" s="77"/>
      <c r="E1" s="77"/>
      <c r="F1" s="77"/>
      <c r="G1" s="77"/>
    </row>
    <row r="2" spans="1:7" x14ac:dyDescent="0.25">
      <c r="G2" s="36" t="str">
        <f>+DPM.B!L3</f>
        <v>ОООО/СС/ӨӨ</v>
      </c>
    </row>
    <row r="3" spans="1:7" ht="45" customHeight="1" x14ac:dyDescent="0.25">
      <c r="A3" s="66" t="s">
        <v>29</v>
      </c>
      <c r="B3" s="66"/>
      <c r="C3" s="66"/>
      <c r="D3" s="66"/>
      <c r="E3" s="78" t="str">
        <f>+DPM.B!I4</f>
        <v>Үнэт металл, үнэт чулууны, эсхүл тэдгээрээр хийсэн эдлэлийн арилжаа эрхлэгчийн нэр</v>
      </c>
      <c r="F3" s="79"/>
      <c r="G3" s="80"/>
    </row>
    <row r="4" spans="1:7" ht="15" customHeight="1" x14ac:dyDescent="0.25">
      <c r="A4" s="72"/>
      <c r="B4" s="72"/>
      <c r="C4" s="72"/>
      <c r="D4" s="72"/>
      <c r="E4" s="74" t="s">
        <v>73</v>
      </c>
      <c r="F4" s="75"/>
      <c r="G4" s="76"/>
    </row>
    <row r="5" spans="1:7" ht="15" customHeight="1" x14ac:dyDescent="0.25">
      <c r="A5" s="72"/>
      <c r="B5" s="72"/>
      <c r="C5" s="72"/>
      <c r="D5" s="72"/>
      <c r="E5" s="73" t="s">
        <v>74</v>
      </c>
      <c r="F5" s="73"/>
      <c r="G5" s="56"/>
    </row>
    <row r="6" spans="1:7" ht="15" customHeight="1" x14ac:dyDescent="0.25">
      <c r="A6" s="72"/>
      <c r="B6" s="72"/>
      <c r="C6" s="72"/>
      <c r="D6" s="72"/>
      <c r="E6" s="73" t="s">
        <v>75</v>
      </c>
      <c r="F6" s="73"/>
      <c r="G6" s="56"/>
    </row>
    <row r="7" spans="1:7" ht="15" customHeight="1" x14ac:dyDescent="0.25">
      <c r="A7" s="72"/>
      <c r="B7" s="72"/>
      <c r="C7" s="72"/>
      <c r="D7" s="72"/>
      <c r="E7" s="73" t="s">
        <v>76</v>
      </c>
      <c r="F7" s="73"/>
      <c r="G7" s="56"/>
    </row>
    <row r="8" spans="1:7" ht="15" customHeight="1" x14ac:dyDescent="0.25">
      <c r="A8" s="72"/>
      <c r="B8" s="72"/>
      <c r="C8" s="72"/>
      <c r="D8" s="72"/>
      <c r="E8" s="73" t="s">
        <v>77</v>
      </c>
      <c r="F8" s="73"/>
      <c r="G8" s="56"/>
    </row>
    <row r="9" spans="1:7" ht="15" customHeight="1" x14ac:dyDescent="0.25">
      <c r="A9" s="72"/>
      <c r="B9" s="72"/>
      <c r="C9" s="72"/>
      <c r="D9" s="72"/>
      <c r="E9" s="73" t="s">
        <v>78</v>
      </c>
      <c r="F9" s="73"/>
      <c r="G9" s="56"/>
    </row>
    <row r="10" spans="1:7" ht="15" customHeight="1" x14ac:dyDescent="0.25">
      <c r="A10" s="72"/>
      <c r="B10" s="72"/>
      <c r="C10" s="72"/>
      <c r="D10" s="72"/>
      <c r="E10" s="73" t="s">
        <v>79</v>
      </c>
      <c r="F10" s="73"/>
      <c r="G10" s="56"/>
    </row>
    <row r="11" spans="1:7" ht="15" customHeight="1" x14ac:dyDescent="0.25">
      <c r="A11" s="72"/>
      <c r="B11" s="72"/>
      <c r="C11" s="72"/>
      <c r="D11" s="72"/>
      <c r="E11" s="74" t="s">
        <v>82</v>
      </c>
      <c r="F11" s="75"/>
      <c r="G11" s="76"/>
    </row>
    <row r="12" spans="1:7" ht="15" customHeight="1" x14ac:dyDescent="0.25">
      <c r="A12" s="72"/>
      <c r="B12" s="72"/>
      <c r="C12" s="72"/>
      <c r="D12" s="72"/>
      <c r="E12" s="73" t="s">
        <v>80</v>
      </c>
      <c r="F12" s="73"/>
      <c r="G12" s="56"/>
    </row>
    <row r="13" spans="1:7" ht="15" customHeight="1" x14ac:dyDescent="0.25">
      <c r="A13" s="72"/>
      <c r="B13" s="72"/>
      <c r="C13" s="72"/>
      <c r="D13" s="72"/>
      <c r="E13" s="73" t="s">
        <v>75</v>
      </c>
      <c r="F13" s="73"/>
      <c r="G13" s="56"/>
    </row>
    <row r="14" spans="1:7" ht="15" customHeight="1" x14ac:dyDescent="0.25">
      <c r="A14" s="72"/>
      <c r="B14" s="72"/>
      <c r="C14" s="72"/>
      <c r="D14" s="72"/>
      <c r="E14" s="73" t="s">
        <v>76</v>
      </c>
      <c r="F14" s="73"/>
      <c r="G14" s="56"/>
    </row>
    <row r="15" spans="1:7" ht="15" customHeight="1" x14ac:dyDescent="0.25">
      <c r="A15" s="72"/>
      <c r="B15" s="72"/>
      <c r="C15" s="72"/>
      <c r="D15" s="72"/>
      <c r="E15" s="73" t="s">
        <v>77</v>
      </c>
      <c r="F15" s="73"/>
      <c r="G15" s="56"/>
    </row>
    <row r="16" spans="1:7" ht="15.75" customHeight="1" x14ac:dyDescent="0.25">
      <c r="A16" s="72"/>
      <c r="B16" s="72"/>
      <c r="C16" s="72"/>
      <c r="D16" s="72"/>
      <c r="E16" s="73" t="s">
        <v>78</v>
      </c>
      <c r="F16" s="73"/>
      <c r="G16" s="56"/>
    </row>
    <row r="17" spans="1:7" ht="25.5" x14ac:dyDescent="0.25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25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25">
      <c r="A19" s="2">
        <v>1</v>
      </c>
      <c r="B19" s="56"/>
      <c r="C19" s="56"/>
      <c r="D19" s="56"/>
      <c r="E19" s="57"/>
      <c r="F19" s="56"/>
      <c r="G19" s="58"/>
    </row>
    <row r="20" spans="1:7" x14ac:dyDescent="0.25">
      <c r="A20" s="2">
        <v>2</v>
      </c>
      <c r="B20" s="56"/>
      <c r="C20" s="56"/>
      <c r="D20" s="56"/>
      <c r="E20" s="57"/>
      <c r="F20" s="56"/>
      <c r="G20" s="58"/>
    </row>
    <row r="21" spans="1:7" x14ac:dyDescent="0.25">
      <c r="A21" s="6">
        <v>3</v>
      </c>
      <c r="B21" s="56"/>
      <c r="C21" s="56"/>
      <c r="D21" s="56"/>
      <c r="E21" s="57"/>
      <c r="F21" s="56"/>
      <c r="G21" s="58"/>
    </row>
    <row r="22" spans="1:7" x14ac:dyDescent="0.25">
      <c r="A22" s="6">
        <v>4</v>
      </c>
      <c r="B22" s="56"/>
      <c r="C22" s="56"/>
      <c r="D22" s="56"/>
      <c r="E22" s="57"/>
      <c r="F22" s="56"/>
      <c r="G22" s="58"/>
    </row>
    <row r="23" spans="1:7" x14ac:dyDescent="0.25">
      <c r="A23" s="6">
        <v>5</v>
      </c>
      <c r="B23" s="56"/>
      <c r="C23" s="56"/>
      <c r="D23" s="56"/>
      <c r="E23" s="57"/>
      <c r="F23" s="56"/>
      <c r="G23" s="58"/>
    </row>
    <row r="24" spans="1:7" x14ac:dyDescent="0.25">
      <c r="A24" s="6">
        <v>6</v>
      </c>
      <c r="B24" s="56"/>
      <c r="C24" s="56"/>
      <c r="D24" s="56"/>
      <c r="E24" s="57"/>
      <c r="F24" s="56"/>
      <c r="G24" s="58"/>
    </row>
    <row r="25" spans="1:7" x14ac:dyDescent="0.25">
      <c r="A25" s="6">
        <v>7</v>
      </c>
      <c r="B25" s="56"/>
      <c r="C25" s="56"/>
      <c r="D25" s="56"/>
      <c r="E25" s="57"/>
      <c r="F25" s="56"/>
      <c r="G25" s="58"/>
    </row>
    <row r="26" spans="1:7" x14ac:dyDescent="0.25">
      <c r="A26" s="6">
        <v>8</v>
      </c>
      <c r="B26" s="56"/>
      <c r="C26" s="56"/>
      <c r="D26" s="56"/>
      <c r="E26" s="57"/>
      <c r="F26" s="56"/>
      <c r="G26" s="58"/>
    </row>
    <row r="27" spans="1:7" x14ac:dyDescent="0.25">
      <c r="A27" s="6">
        <v>9</v>
      </c>
      <c r="B27" s="56"/>
      <c r="C27" s="56"/>
      <c r="D27" s="56"/>
      <c r="E27" s="57"/>
      <c r="F27" s="56"/>
      <c r="G27" s="58"/>
    </row>
    <row r="28" spans="1:7" x14ac:dyDescent="0.25">
      <c r="A28" s="6">
        <v>10</v>
      </c>
      <c r="B28" s="56"/>
      <c r="C28" s="56"/>
      <c r="D28" s="56"/>
      <c r="E28" s="57"/>
      <c r="F28" s="56"/>
      <c r="G28" s="58"/>
    </row>
    <row r="29" spans="1:7" x14ac:dyDescent="0.25">
      <c r="A29" s="6">
        <v>11</v>
      </c>
      <c r="B29" s="56"/>
      <c r="C29" s="56"/>
      <c r="D29" s="56"/>
      <c r="E29" s="57"/>
      <c r="F29" s="56"/>
      <c r="G29" s="58"/>
    </row>
    <row r="30" spans="1:7" x14ac:dyDescent="0.25">
      <c r="A30" s="6">
        <v>12</v>
      </c>
      <c r="B30" s="56"/>
      <c r="C30" s="56"/>
      <c r="D30" s="56"/>
      <c r="E30" s="57"/>
      <c r="F30" s="56"/>
      <c r="G30" s="58"/>
    </row>
    <row r="31" spans="1:7" x14ac:dyDescent="0.25">
      <c r="A31" s="6">
        <v>13</v>
      </c>
      <c r="B31" s="56"/>
      <c r="C31" s="56"/>
      <c r="D31" s="56"/>
      <c r="E31" s="57"/>
      <c r="F31" s="56"/>
      <c r="G31" s="58"/>
    </row>
    <row r="32" spans="1:7" x14ac:dyDescent="0.25">
      <c r="A32" s="6">
        <v>14</v>
      </c>
      <c r="B32" s="56"/>
      <c r="C32" s="56"/>
      <c r="D32" s="56"/>
      <c r="E32" s="57"/>
      <c r="F32" s="56"/>
      <c r="G32" s="58"/>
    </row>
    <row r="33" spans="1:7" x14ac:dyDescent="0.25">
      <c r="A33" s="6">
        <v>15</v>
      </c>
      <c r="B33" s="56"/>
      <c r="C33" s="56"/>
      <c r="D33" s="56"/>
      <c r="E33" s="57"/>
      <c r="F33" s="56"/>
      <c r="G33" s="58"/>
    </row>
    <row r="34" spans="1:7" x14ac:dyDescent="0.25">
      <c r="A34" s="6">
        <v>16</v>
      </c>
      <c r="B34" s="56"/>
      <c r="C34" s="56"/>
      <c r="D34" s="56"/>
      <c r="E34" s="57"/>
      <c r="F34" s="56"/>
      <c r="G34" s="58"/>
    </row>
    <row r="35" spans="1:7" x14ac:dyDescent="0.25">
      <c r="A35" s="6">
        <v>17</v>
      </c>
      <c r="B35" s="56"/>
      <c r="C35" s="56"/>
      <c r="D35" s="56"/>
      <c r="E35" s="57"/>
      <c r="F35" s="56"/>
      <c r="G35" s="58"/>
    </row>
    <row r="36" spans="1:7" x14ac:dyDescent="0.25">
      <c r="A36" s="6">
        <v>18</v>
      </c>
      <c r="B36" s="56"/>
      <c r="C36" s="56"/>
      <c r="D36" s="56"/>
      <c r="E36" s="57"/>
      <c r="F36" s="56"/>
      <c r="G36" s="58"/>
    </row>
    <row r="37" spans="1:7" x14ac:dyDescent="0.25">
      <c r="A37" s="6">
        <v>19</v>
      </c>
      <c r="B37" s="56"/>
      <c r="C37" s="56"/>
      <c r="D37" s="56"/>
      <c r="E37" s="57"/>
      <c r="F37" s="56"/>
      <c r="G37" s="58"/>
    </row>
    <row r="38" spans="1:7" x14ac:dyDescent="0.25">
      <c r="A38" s="6">
        <v>20</v>
      </c>
      <c r="B38" s="56"/>
      <c r="C38" s="56"/>
      <c r="D38" s="56"/>
      <c r="E38" s="57"/>
      <c r="F38" s="56"/>
      <c r="G38" s="58"/>
    </row>
    <row r="39" spans="1:7" x14ac:dyDescent="0.25">
      <c r="A39" s="6">
        <v>21</v>
      </c>
      <c r="B39" s="56"/>
      <c r="C39" s="56"/>
      <c r="D39" s="56"/>
      <c r="E39" s="57"/>
      <c r="F39" s="56"/>
      <c r="G39" s="58"/>
    </row>
    <row r="40" spans="1:7" x14ac:dyDescent="0.25">
      <c r="A40" s="6">
        <v>22</v>
      </c>
      <c r="B40" s="56"/>
      <c r="C40" s="56"/>
      <c r="D40" s="56"/>
      <c r="E40" s="57"/>
      <c r="F40" s="56"/>
      <c r="G40" s="58"/>
    </row>
    <row r="41" spans="1:7" x14ac:dyDescent="0.25">
      <c r="A41" s="6">
        <v>23</v>
      </c>
      <c r="B41" s="56"/>
      <c r="C41" s="56"/>
      <c r="D41" s="56"/>
      <c r="E41" s="57"/>
      <c r="F41" s="56"/>
      <c r="G41" s="58"/>
    </row>
    <row r="42" spans="1:7" x14ac:dyDescent="0.25">
      <c r="A42" s="6">
        <v>24</v>
      </c>
      <c r="B42" s="56"/>
      <c r="C42" s="56"/>
      <c r="D42" s="56"/>
      <c r="E42" s="57"/>
      <c r="F42" s="56"/>
      <c r="G42" s="58"/>
    </row>
    <row r="43" spans="1:7" x14ac:dyDescent="0.25">
      <c r="A43" s="6">
        <v>25</v>
      </c>
      <c r="B43" s="56"/>
      <c r="C43" s="56"/>
      <c r="D43" s="56"/>
      <c r="E43" s="57"/>
      <c r="F43" s="56"/>
      <c r="G43" s="58"/>
    </row>
    <row r="44" spans="1:7" x14ac:dyDescent="0.25">
      <c r="A44" s="6">
        <v>26</v>
      </c>
      <c r="B44" s="56"/>
      <c r="C44" s="56"/>
      <c r="D44" s="56"/>
      <c r="E44" s="57"/>
      <c r="F44" s="56"/>
      <c r="G44" s="58"/>
    </row>
    <row r="45" spans="1:7" x14ac:dyDescent="0.25">
      <c r="A45" s="6">
        <v>27</v>
      </c>
      <c r="B45" s="56"/>
      <c r="C45" s="56"/>
      <c r="D45" s="56"/>
      <c r="E45" s="57"/>
      <c r="F45" s="56"/>
      <c r="G45" s="58"/>
    </row>
    <row r="46" spans="1:7" x14ac:dyDescent="0.25">
      <c r="A46" s="6">
        <v>28</v>
      </c>
      <c r="B46" s="56"/>
      <c r="C46" s="56"/>
      <c r="D46" s="56"/>
      <c r="E46" s="57"/>
      <c r="F46" s="56"/>
      <c r="G46" s="58"/>
    </row>
    <row r="47" spans="1:7" x14ac:dyDescent="0.25">
      <c r="A47" s="6">
        <v>29</v>
      </c>
      <c r="B47" s="56"/>
      <c r="C47" s="56"/>
      <c r="D47" s="56"/>
      <c r="E47" s="57"/>
      <c r="F47" s="56"/>
      <c r="G47" s="58"/>
    </row>
    <row r="48" spans="1:7" x14ac:dyDescent="0.25">
      <c r="A48" s="6">
        <v>30</v>
      </c>
      <c r="B48" s="56"/>
      <c r="C48" s="56"/>
      <c r="D48" s="56"/>
      <c r="E48" s="57"/>
      <c r="F48" s="56"/>
      <c r="G48" s="58"/>
    </row>
    <row r="49" spans="1:7" x14ac:dyDescent="0.25">
      <c r="A49" s="6">
        <v>31</v>
      </c>
      <c r="B49" s="56"/>
      <c r="C49" s="56"/>
      <c r="D49" s="56"/>
      <c r="E49" s="57"/>
      <c r="F49" s="56"/>
      <c r="G49" s="58"/>
    </row>
    <row r="50" spans="1:7" x14ac:dyDescent="0.25">
      <c r="A50" s="6">
        <v>32</v>
      </c>
      <c r="B50" s="56"/>
      <c r="C50" s="56"/>
      <c r="D50" s="56"/>
      <c r="E50" s="57"/>
      <c r="F50" s="56"/>
      <c r="G50" s="58"/>
    </row>
    <row r="51" spans="1:7" x14ac:dyDescent="0.25">
      <c r="A51" s="6">
        <v>33</v>
      </c>
      <c r="B51" s="56"/>
      <c r="C51" s="56"/>
      <c r="D51" s="56"/>
      <c r="E51" s="57"/>
      <c r="F51" s="56"/>
      <c r="G51" s="58"/>
    </row>
    <row r="52" spans="1:7" x14ac:dyDescent="0.25">
      <c r="A52" s="6">
        <v>34</v>
      </c>
      <c r="B52" s="56"/>
      <c r="C52" s="56"/>
      <c r="D52" s="56"/>
      <c r="E52" s="57"/>
      <c r="F52" s="56"/>
      <c r="G52" s="58"/>
    </row>
    <row r="53" spans="1:7" x14ac:dyDescent="0.25">
      <c r="A53" s="6">
        <v>35</v>
      </c>
      <c r="B53" s="56"/>
      <c r="C53" s="56"/>
      <c r="D53" s="56"/>
      <c r="E53" s="57"/>
      <c r="F53" s="56"/>
      <c r="G53" s="58"/>
    </row>
    <row r="54" spans="1:7" x14ac:dyDescent="0.25">
      <c r="A54" s="6">
        <v>36</v>
      </c>
      <c r="B54" s="56"/>
      <c r="C54" s="56"/>
      <c r="D54" s="56"/>
      <c r="E54" s="57"/>
      <c r="F54" s="56"/>
      <c r="G54" s="58"/>
    </row>
    <row r="55" spans="1:7" x14ac:dyDescent="0.25">
      <c r="A55" s="6">
        <v>37</v>
      </c>
      <c r="B55" s="56"/>
      <c r="C55" s="56"/>
      <c r="D55" s="56"/>
      <c r="E55" s="57"/>
      <c r="F55" s="56"/>
      <c r="G55" s="58"/>
    </row>
    <row r="56" spans="1:7" x14ac:dyDescent="0.25">
      <c r="A56" s="6">
        <v>38</v>
      </c>
      <c r="B56" s="56"/>
      <c r="C56" s="56"/>
      <c r="D56" s="56"/>
      <c r="E56" s="57"/>
      <c r="F56" s="56"/>
      <c r="G56" s="58"/>
    </row>
    <row r="57" spans="1:7" x14ac:dyDescent="0.25">
      <c r="A57" s="6">
        <v>39</v>
      </c>
      <c r="B57" s="56"/>
      <c r="C57" s="56"/>
      <c r="D57" s="56"/>
      <c r="E57" s="57"/>
      <c r="F57" s="56"/>
      <c r="G57" s="58"/>
    </row>
    <row r="58" spans="1:7" x14ac:dyDescent="0.25">
      <c r="A58" s="6">
        <v>40</v>
      </c>
      <c r="B58" s="56"/>
      <c r="C58" s="56"/>
      <c r="D58" s="56"/>
      <c r="E58" s="57"/>
      <c r="F58" s="56"/>
      <c r="G58" s="58"/>
    </row>
    <row r="59" spans="1:7" x14ac:dyDescent="0.25">
      <c r="A59" s="6">
        <v>41</v>
      </c>
      <c r="B59" s="56"/>
      <c r="C59" s="56"/>
      <c r="D59" s="56"/>
      <c r="E59" s="57"/>
      <c r="F59" s="56"/>
      <c r="G59" s="58"/>
    </row>
    <row r="60" spans="1:7" x14ac:dyDescent="0.25">
      <c r="A60" s="6">
        <v>42</v>
      </c>
      <c r="B60" s="56"/>
      <c r="C60" s="56"/>
      <c r="D60" s="56"/>
      <c r="E60" s="57"/>
      <c r="F60" s="56"/>
      <c r="G60" s="58"/>
    </row>
    <row r="61" spans="1:7" x14ac:dyDescent="0.25">
      <c r="A61" s="6">
        <v>43</v>
      </c>
      <c r="B61" s="56"/>
      <c r="C61" s="56"/>
      <c r="D61" s="56"/>
      <c r="E61" s="57"/>
      <c r="F61" s="56"/>
      <c r="G61" s="58"/>
    </row>
    <row r="62" spans="1:7" x14ac:dyDescent="0.25">
      <c r="A62" s="6">
        <v>44</v>
      </c>
      <c r="B62" s="56"/>
      <c r="C62" s="56"/>
      <c r="D62" s="56"/>
      <c r="E62" s="57"/>
      <c r="F62" s="56"/>
      <c r="G62" s="58"/>
    </row>
    <row r="63" spans="1:7" x14ac:dyDescent="0.25">
      <c r="A63" s="6">
        <v>45</v>
      </c>
      <c r="B63" s="56"/>
      <c r="C63" s="56"/>
      <c r="D63" s="56"/>
      <c r="E63" s="57"/>
      <c r="F63" s="56"/>
      <c r="G63" s="58"/>
    </row>
    <row r="64" spans="1:7" x14ac:dyDescent="0.25">
      <c r="A64" s="6">
        <v>46</v>
      </c>
      <c r="B64" s="56"/>
      <c r="C64" s="56"/>
      <c r="D64" s="56"/>
      <c r="E64" s="57"/>
      <c r="F64" s="56"/>
      <c r="G64" s="58"/>
    </row>
    <row r="65" spans="1:7" x14ac:dyDescent="0.25">
      <c r="A65" s="6">
        <v>47</v>
      </c>
      <c r="B65" s="56"/>
      <c r="C65" s="56"/>
      <c r="D65" s="56"/>
      <c r="E65" s="57"/>
      <c r="F65" s="56"/>
      <c r="G65" s="58"/>
    </row>
    <row r="66" spans="1:7" x14ac:dyDescent="0.25">
      <c r="A66" s="6">
        <v>48</v>
      </c>
      <c r="B66" s="56"/>
      <c r="C66" s="56"/>
      <c r="D66" s="56"/>
      <c r="E66" s="57"/>
      <c r="F66" s="56"/>
      <c r="G66" s="58"/>
    </row>
    <row r="67" spans="1:7" x14ac:dyDescent="0.25">
      <c r="A67" s="6">
        <v>49</v>
      </c>
      <c r="B67" s="56"/>
      <c r="C67" s="56"/>
      <c r="D67" s="56"/>
      <c r="E67" s="57"/>
      <c r="F67" s="56"/>
      <c r="G67" s="58"/>
    </row>
    <row r="68" spans="1:7" x14ac:dyDescent="0.25">
      <c r="A68" s="6">
        <v>50</v>
      </c>
      <c r="B68" s="56"/>
      <c r="C68" s="56"/>
      <c r="D68" s="56"/>
      <c r="E68" s="57"/>
      <c r="F68" s="56"/>
      <c r="G68" s="58"/>
    </row>
    <row r="70" spans="1:7" x14ac:dyDescent="0.25">
      <c r="C70" s="70" t="str">
        <f>+DPM.S!B108</f>
        <v>ТАЙЛАН ГАРГАСАН:................................................../Нэр/</v>
      </c>
      <c r="D70" s="70"/>
      <c r="E70" s="70"/>
      <c r="F70" s="70"/>
    </row>
  </sheetData>
  <sheetProtection password="DBC4" sheet="1"/>
  <mergeCells count="18">
    <mergeCell ref="A3:D3"/>
    <mergeCell ref="A1:G1"/>
    <mergeCell ref="E3:G3"/>
    <mergeCell ref="E5:F5"/>
    <mergeCell ref="E6:F6"/>
    <mergeCell ref="C70:F70"/>
    <mergeCell ref="A4:D16"/>
    <mergeCell ref="E10:F10"/>
    <mergeCell ref="E9:F9"/>
    <mergeCell ref="E8:F8"/>
    <mergeCell ref="E7:F7"/>
    <mergeCell ref="E4:G4"/>
    <mergeCell ref="E11:G11"/>
    <mergeCell ref="E16:F16"/>
    <mergeCell ref="E15:F15"/>
    <mergeCell ref="E14:F14"/>
    <mergeCell ref="E13:F13"/>
    <mergeCell ref="E12:F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0"/>
  <sheetViews>
    <sheetView workbookViewId="0">
      <pane ySplit="1" topLeftCell="A2" activePane="bottomLeft" state="frozen"/>
      <selection pane="bottomLeft" activeCell="J9" sqref="J9"/>
    </sheetView>
  </sheetViews>
  <sheetFormatPr defaultColWidth="9.140625" defaultRowHeight="15" x14ac:dyDescent="0.25"/>
  <cols>
    <col min="1" max="1" width="9.140625" style="1"/>
    <col min="2" max="2" width="20.7109375" style="1" customWidth="1"/>
    <col min="3" max="3" width="23.140625" style="1" customWidth="1"/>
    <col min="4" max="4" width="19.85546875" style="1" customWidth="1"/>
    <col min="5" max="5" width="17.140625" style="1" customWidth="1"/>
    <col min="6" max="6" width="17.7109375" style="1" customWidth="1"/>
    <col min="7" max="7" width="26.5703125" style="1" customWidth="1"/>
    <col min="8" max="16384" width="9.140625" style="1"/>
  </cols>
  <sheetData>
    <row r="1" spans="1:7" ht="34.5" customHeight="1" x14ac:dyDescent="0.25">
      <c r="A1" s="32"/>
      <c r="B1" s="32"/>
      <c r="C1" s="68" t="s">
        <v>83</v>
      </c>
      <c r="D1" s="68"/>
      <c r="E1" s="68"/>
      <c r="F1" s="32"/>
      <c r="G1" s="32"/>
    </row>
    <row r="2" spans="1:7" x14ac:dyDescent="0.25">
      <c r="G2" s="36" t="str">
        <f>+DPM.B!L3</f>
        <v>ОООО/СС/ӨӨ</v>
      </c>
    </row>
    <row r="3" spans="1:7" ht="45" customHeight="1" x14ac:dyDescent="0.25">
      <c r="A3" s="66" t="s">
        <v>29</v>
      </c>
      <c r="B3" s="66"/>
      <c r="C3" s="66"/>
      <c r="D3" s="66"/>
      <c r="E3" s="78" t="str">
        <f>+DPS.B!E3</f>
        <v>Үнэт металл, үнэт чулууны, эсхүл тэдгээрээр хийсэн эдлэлийн арилжаа эрхлэгчийн нэр</v>
      </c>
      <c r="F3" s="79"/>
      <c r="G3" s="80"/>
    </row>
    <row r="4" spans="1:7" ht="15" customHeight="1" x14ac:dyDescent="0.25">
      <c r="A4" s="72"/>
      <c r="B4" s="72"/>
      <c r="C4" s="72"/>
      <c r="D4" s="72"/>
      <c r="E4" s="74" t="s">
        <v>73</v>
      </c>
      <c r="F4" s="75"/>
      <c r="G4" s="76"/>
    </row>
    <row r="5" spans="1:7" ht="15" customHeight="1" x14ac:dyDescent="0.25">
      <c r="A5" s="72"/>
      <c r="B5" s="72"/>
      <c r="C5" s="72"/>
      <c r="D5" s="72"/>
      <c r="E5" s="73" t="s">
        <v>74</v>
      </c>
      <c r="F5" s="73"/>
      <c r="G5" s="56"/>
    </row>
    <row r="6" spans="1:7" ht="15" customHeight="1" x14ac:dyDescent="0.25">
      <c r="A6" s="72"/>
      <c r="B6" s="72"/>
      <c r="C6" s="72"/>
      <c r="D6" s="72"/>
      <c r="E6" s="73" t="s">
        <v>75</v>
      </c>
      <c r="F6" s="73"/>
      <c r="G6" s="56"/>
    </row>
    <row r="7" spans="1:7" ht="15" customHeight="1" x14ac:dyDescent="0.25">
      <c r="A7" s="72"/>
      <c r="B7" s="72"/>
      <c r="C7" s="72"/>
      <c r="D7" s="72"/>
      <c r="E7" s="73" t="s">
        <v>76</v>
      </c>
      <c r="F7" s="73"/>
      <c r="G7" s="56"/>
    </row>
    <row r="8" spans="1:7" ht="15" customHeight="1" x14ac:dyDescent="0.25">
      <c r="A8" s="72"/>
      <c r="B8" s="72"/>
      <c r="C8" s="72"/>
      <c r="D8" s="72"/>
      <c r="E8" s="73" t="s">
        <v>77</v>
      </c>
      <c r="F8" s="73"/>
      <c r="G8" s="56"/>
    </row>
    <row r="9" spans="1:7" ht="15" customHeight="1" x14ac:dyDescent="0.25">
      <c r="A9" s="72"/>
      <c r="B9" s="72"/>
      <c r="C9" s="72"/>
      <c r="D9" s="72"/>
      <c r="E9" s="73" t="s">
        <v>78</v>
      </c>
      <c r="F9" s="73"/>
      <c r="G9" s="56"/>
    </row>
    <row r="10" spans="1:7" ht="15" customHeight="1" x14ac:dyDescent="0.25">
      <c r="A10" s="72"/>
      <c r="B10" s="72"/>
      <c r="C10" s="72"/>
      <c r="D10" s="72"/>
      <c r="E10" s="73" t="s">
        <v>79</v>
      </c>
      <c r="F10" s="73"/>
      <c r="G10" s="56"/>
    </row>
    <row r="11" spans="1:7" ht="15" customHeight="1" x14ac:dyDescent="0.25">
      <c r="A11" s="72"/>
      <c r="B11" s="72"/>
      <c r="C11" s="72"/>
      <c r="D11" s="72"/>
      <c r="E11" s="74" t="s">
        <v>82</v>
      </c>
      <c r="F11" s="75"/>
      <c r="G11" s="76"/>
    </row>
    <row r="12" spans="1:7" ht="15" customHeight="1" x14ac:dyDescent="0.25">
      <c r="A12" s="72"/>
      <c r="B12" s="72"/>
      <c r="C12" s="72"/>
      <c r="D12" s="72"/>
      <c r="E12" s="73" t="s">
        <v>80</v>
      </c>
      <c r="F12" s="73"/>
      <c r="G12" s="56"/>
    </row>
    <row r="13" spans="1:7" ht="15" customHeight="1" x14ac:dyDescent="0.25">
      <c r="A13" s="72"/>
      <c r="B13" s="72"/>
      <c r="C13" s="72"/>
      <c r="D13" s="72"/>
      <c r="E13" s="73" t="s">
        <v>75</v>
      </c>
      <c r="F13" s="73"/>
      <c r="G13" s="56"/>
    </row>
    <row r="14" spans="1:7" ht="15" customHeight="1" x14ac:dyDescent="0.25">
      <c r="A14" s="72"/>
      <c r="B14" s="72"/>
      <c r="C14" s="72"/>
      <c r="D14" s="72"/>
      <c r="E14" s="73" t="s">
        <v>76</v>
      </c>
      <c r="F14" s="73"/>
      <c r="G14" s="56"/>
    </row>
    <row r="15" spans="1:7" ht="15" customHeight="1" x14ac:dyDescent="0.25">
      <c r="A15" s="72"/>
      <c r="B15" s="72"/>
      <c r="C15" s="72"/>
      <c r="D15" s="72"/>
      <c r="E15" s="73" t="s">
        <v>77</v>
      </c>
      <c r="F15" s="73"/>
      <c r="G15" s="56"/>
    </row>
    <row r="16" spans="1:7" ht="15.75" customHeight="1" x14ac:dyDescent="0.25">
      <c r="A16" s="72"/>
      <c r="B16" s="72"/>
      <c r="C16" s="72"/>
      <c r="D16" s="72"/>
      <c r="E16" s="73" t="s">
        <v>78</v>
      </c>
      <c r="F16" s="73"/>
      <c r="G16" s="56"/>
    </row>
    <row r="17" spans="1:7" ht="25.5" x14ac:dyDescent="0.25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25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25">
      <c r="A19" s="6">
        <v>1</v>
      </c>
      <c r="B19" s="58"/>
      <c r="C19" s="58"/>
      <c r="D19" s="58"/>
      <c r="E19" s="59"/>
      <c r="F19" s="58"/>
      <c r="G19" s="58"/>
    </row>
    <row r="20" spans="1:7" x14ac:dyDescent="0.25">
      <c r="A20" s="6">
        <v>2</v>
      </c>
      <c r="B20" s="58"/>
      <c r="C20" s="58"/>
      <c r="D20" s="58"/>
      <c r="E20" s="59"/>
      <c r="F20" s="58"/>
      <c r="G20" s="58"/>
    </row>
    <row r="21" spans="1:7" x14ac:dyDescent="0.25">
      <c r="A21" s="6">
        <v>3</v>
      </c>
      <c r="B21" s="58"/>
      <c r="C21" s="58"/>
      <c r="D21" s="58"/>
      <c r="E21" s="59"/>
      <c r="F21" s="58"/>
      <c r="G21" s="58"/>
    </row>
    <row r="22" spans="1:7" x14ac:dyDescent="0.25">
      <c r="A22" s="6">
        <v>4</v>
      </c>
      <c r="B22" s="58"/>
      <c r="C22" s="58"/>
      <c r="D22" s="58"/>
      <c r="E22" s="59"/>
      <c r="F22" s="58"/>
      <c r="G22" s="58"/>
    </row>
    <row r="23" spans="1:7" x14ac:dyDescent="0.25">
      <c r="A23" s="6">
        <v>5</v>
      </c>
      <c r="B23" s="58"/>
      <c r="C23" s="58"/>
      <c r="D23" s="58"/>
      <c r="E23" s="59"/>
      <c r="F23" s="58"/>
      <c r="G23" s="58"/>
    </row>
    <row r="24" spans="1:7" x14ac:dyDescent="0.25">
      <c r="A24" s="6">
        <v>6</v>
      </c>
      <c r="B24" s="58"/>
      <c r="C24" s="58"/>
      <c r="D24" s="58"/>
      <c r="E24" s="59"/>
      <c r="F24" s="58"/>
      <c r="G24" s="58"/>
    </row>
    <row r="25" spans="1:7" x14ac:dyDescent="0.25">
      <c r="A25" s="6">
        <v>7</v>
      </c>
      <c r="B25" s="58"/>
      <c r="C25" s="58"/>
      <c r="D25" s="58"/>
      <c r="E25" s="59"/>
      <c r="F25" s="58"/>
      <c r="G25" s="58"/>
    </row>
    <row r="26" spans="1:7" x14ac:dyDescent="0.25">
      <c r="A26" s="6">
        <v>8</v>
      </c>
      <c r="B26" s="58"/>
      <c r="C26" s="58"/>
      <c r="D26" s="58"/>
      <c r="E26" s="59"/>
      <c r="F26" s="58"/>
      <c r="G26" s="58"/>
    </row>
    <row r="27" spans="1:7" x14ac:dyDescent="0.25">
      <c r="A27" s="6">
        <v>9</v>
      </c>
      <c r="B27" s="58"/>
      <c r="C27" s="58"/>
      <c r="D27" s="58"/>
      <c r="E27" s="59"/>
      <c r="F27" s="58"/>
      <c r="G27" s="58"/>
    </row>
    <row r="28" spans="1:7" x14ac:dyDescent="0.25">
      <c r="A28" s="6">
        <v>10</v>
      </c>
      <c r="B28" s="58"/>
      <c r="C28" s="58"/>
      <c r="D28" s="58"/>
      <c r="E28" s="59"/>
      <c r="F28" s="58"/>
      <c r="G28" s="58"/>
    </row>
    <row r="29" spans="1:7" x14ac:dyDescent="0.25">
      <c r="A29" s="6">
        <v>11</v>
      </c>
      <c r="B29" s="58"/>
      <c r="C29" s="58"/>
      <c r="D29" s="58"/>
      <c r="E29" s="59"/>
      <c r="F29" s="58"/>
      <c r="G29" s="58"/>
    </row>
    <row r="30" spans="1:7" x14ac:dyDescent="0.25">
      <c r="A30" s="6">
        <v>12</v>
      </c>
      <c r="B30" s="58"/>
      <c r="C30" s="58"/>
      <c r="D30" s="58"/>
      <c r="E30" s="59"/>
      <c r="F30" s="58"/>
      <c r="G30" s="58"/>
    </row>
    <row r="31" spans="1:7" x14ac:dyDescent="0.25">
      <c r="A31" s="6">
        <v>13</v>
      </c>
      <c r="B31" s="58"/>
      <c r="C31" s="58"/>
      <c r="D31" s="58"/>
      <c r="E31" s="59"/>
      <c r="F31" s="58"/>
      <c r="G31" s="58"/>
    </row>
    <row r="32" spans="1:7" x14ac:dyDescent="0.25">
      <c r="A32" s="6">
        <v>14</v>
      </c>
      <c r="B32" s="58"/>
      <c r="C32" s="58"/>
      <c r="D32" s="58"/>
      <c r="E32" s="59"/>
      <c r="F32" s="58"/>
      <c r="G32" s="58"/>
    </row>
    <row r="33" spans="1:7" x14ac:dyDescent="0.25">
      <c r="A33" s="6">
        <v>15</v>
      </c>
      <c r="B33" s="58"/>
      <c r="C33" s="58"/>
      <c r="D33" s="58"/>
      <c r="E33" s="59"/>
      <c r="F33" s="58"/>
      <c r="G33" s="58"/>
    </row>
    <row r="34" spans="1:7" x14ac:dyDescent="0.25">
      <c r="A34" s="6">
        <v>16</v>
      </c>
      <c r="B34" s="58"/>
      <c r="C34" s="58"/>
      <c r="D34" s="58"/>
      <c r="E34" s="59"/>
      <c r="F34" s="58"/>
      <c r="G34" s="58"/>
    </row>
    <row r="35" spans="1:7" x14ac:dyDescent="0.25">
      <c r="A35" s="6">
        <v>17</v>
      </c>
      <c r="B35" s="58"/>
      <c r="C35" s="58"/>
      <c r="D35" s="58"/>
      <c r="E35" s="59"/>
      <c r="F35" s="58"/>
      <c r="G35" s="58"/>
    </row>
    <row r="36" spans="1:7" x14ac:dyDescent="0.25">
      <c r="A36" s="6">
        <v>18</v>
      </c>
      <c r="B36" s="58"/>
      <c r="C36" s="58"/>
      <c r="D36" s="58"/>
      <c r="E36" s="59"/>
      <c r="F36" s="58"/>
      <c r="G36" s="58"/>
    </row>
    <row r="37" spans="1:7" x14ac:dyDescent="0.25">
      <c r="A37" s="6">
        <v>19</v>
      </c>
      <c r="B37" s="58"/>
      <c r="C37" s="58"/>
      <c r="D37" s="58"/>
      <c r="E37" s="59"/>
      <c r="F37" s="58"/>
      <c r="G37" s="58"/>
    </row>
    <row r="38" spans="1:7" x14ac:dyDescent="0.25">
      <c r="A38" s="6">
        <v>20</v>
      </c>
      <c r="B38" s="58"/>
      <c r="C38" s="58"/>
      <c r="D38" s="58"/>
      <c r="E38" s="59"/>
      <c r="F38" s="58"/>
      <c r="G38" s="58"/>
    </row>
    <row r="39" spans="1:7" x14ac:dyDescent="0.25">
      <c r="A39" s="6">
        <v>21</v>
      </c>
      <c r="B39" s="58"/>
      <c r="C39" s="58"/>
      <c r="D39" s="58"/>
      <c r="E39" s="59"/>
      <c r="F39" s="58"/>
      <c r="G39" s="58"/>
    </row>
    <row r="40" spans="1:7" x14ac:dyDescent="0.25">
      <c r="A40" s="6">
        <v>22</v>
      </c>
      <c r="B40" s="58"/>
      <c r="C40" s="58"/>
      <c r="D40" s="58"/>
      <c r="E40" s="59"/>
      <c r="F40" s="58"/>
      <c r="G40" s="58"/>
    </row>
    <row r="41" spans="1:7" x14ac:dyDescent="0.25">
      <c r="A41" s="6">
        <v>23</v>
      </c>
      <c r="B41" s="58"/>
      <c r="C41" s="58"/>
      <c r="D41" s="58"/>
      <c r="E41" s="59"/>
      <c r="F41" s="58"/>
      <c r="G41" s="58"/>
    </row>
    <row r="42" spans="1:7" x14ac:dyDescent="0.25">
      <c r="A42" s="6">
        <v>24</v>
      </c>
      <c r="B42" s="58"/>
      <c r="C42" s="58"/>
      <c r="D42" s="58"/>
      <c r="E42" s="59"/>
      <c r="F42" s="58"/>
      <c r="G42" s="58"/>
    </row>
    <row r="43" spans="1:7" x14ac:dyDescent="0.25">
      <c r="A43" s="6">
        <v>25</v>
      </c>
      <c r="B43" s="58"/>
      <c r="C43" s="58"/>
      <c r="D43" s="58"/>
      <c r="E43" s="59"/>
      <c r="F43" s="58"/>
      <c r="G43" s="58"/>
    </row>
    <row r="44" spans="1:7" x14ac:dyDescent="0.25">
      <c r="A44" s="6">
        <v>26</v>
      </c>
      <c r="B44" s="58"/>
      <c r="C44" s="58"/>
      <c r="D44" s="58"/>
      <c r="E44" s="59"/>
      <c r="F44" s="58"/>
      <c r="G44" s="58"/>
    </row>
    <row r="45" spans="1:7" x14ac:dyDescent="0.25">
      <c r="A45" s="6">
        <v>27</v>
      </c>
      <c r="B45" s="58"/>
      <c r="C45" s="58"/>
      <c r="D45" s="58"/>
      <c r="E45" s="59"/>
      <c r="F45" s="58"/>
      <c r="G45" s="58"/>
    </row>
    <row r="46" spans="1:7" x14ac:dyDescent="0.25">
      <c r="A46" s="6">
        <v>28</v>
      </c>
      <c r="B46" s="58"/>
      <c r="C46" s="58"/>
      <c r="D46" s="58"/>
      <c r="E46" s="59"/>
      <c r="F46" s="58"/>
      <c r="G46" s="58"/>
    </row>
    <row r="47" spans="1:7" x14ac:dyDescent="0.25">
      <c r="A47" s="6">
        <v>29</v>
      </c>
      <c r="B47" s="58"/>
      <c r="C47" s="58"/>
      <c r="D47" s="58"/>
      <c r="E47" s="59"/>
      <c r="F47" s="58"/>
      <c r="G47" s="58"/>
    </row>
    <row r="48" spans="1:7" x14ac:dyDescent="0.25">
      <c r="A48" s="6">
        <v>30</v>
      </c>
      <c r="B48" s="58"/>
      <c r="C48" s="58"/>
      <c r="D48" s="58"/>
      <c r="E48" s="59"/>
      <c r="F48" s="58"/>
      <c r="G48" s="58"/>
    </row>
    <row r="49" spans="1:7" x14ac:dyDescent="0.25">
      <c r="A49" s="6">
        <v>31</v>
      </c>
      <c r="B49" s="58"/>
      <c r="C49" s="58"/>
      <c r="D49" s="58"/>
      <c r="E49" s="59"/>
      <c r="F49" s="58"/>
      <c r="G49" s="58"/>
    </row>
    <row r="50" spans="1:7" x14ac:dyDescent="0.25">
      <c r="A50" s="6">
        <v>32</v>
      </c>
      <c r="B50" s="58"/>
      <c r="C50" s="58"/>
      <c r="D50" s="58"/>
      <c r="E50" s="59"/>
      <c r="F50" s="58"/>
      <c r="G50" s="58"/>
    </row>
    <row r="51" spans="1:7" x14ac:dyDescent="0.25">
      <c r="A51" s="6">
        <v>33</v>
      </c>
      <c r="B51" s="58"/>
      <c r="C51" s="58"/>
      <c r="D51" s="58"/>
      <c r="E51" s="59"/>
      <c r="F51" s="58"/>
      <c r="G51" s="58"/>
    </row>
    <row r="52" spans="1:7" x14ac:dyDescent="0.25">
      <c r="A52" s="6">
        <v>34</v>
      </c>
      <c r="B52" s="58"/>
      <c r="C52" s="58"/>
      <c r="D52" s="58"/>
      <c r="E52" s="59"/>
      <c r="F52" s="58"/>
      <c r="G52" s="58"/>
    </row>
    <row r="53" spans="1:7" x14ac:dyDescent="0.25">
      <c r="A53" s="6">
        <v>35</v>
      </c>
      <c r="B53" s="58"/>
      <c r="C53" s="58"/>
      <c r="D53" s="58"/>
      <c r="E53" s="59"/>
      <c r="F53" s="58"/>
      <c r="G53" s="58"/>
    </row>
    <row r="54" spans="1:7" x14ac:dyDescent="0.25">
      <c r="A54" s="6">
        <v>36</v>
      </c>
      <c r="B54" s="58"/>
      <c r="C54" s="58"/>
      <c r="D54" s="58"/>
      <c r="E54" s="59"/>
      <c r="F54" s="58"/>
      <c r="G54" s="58"/>
    </row>
    <row r="55" spans="1:7" x14ac:dyDescent="0.25">
      <c r="A55" s="6">
        <v>37</v>
      </c>
      <c r="B55" s="58"/>
      <c r="C55" s="58"/>
      <c r="D55" s="58"/>
      <c r="E55" s="59"/>
      <c r="F55" s="58"/>
      <c r="G55" s="58"/>
    </row>
    <row r="56" spans="1:7" x14ac:dyDescent="0.25">
      <c r="A56" s="6">
        <v>38</v>
      </c>
      <c r="B56" s="58"/>
      <c r="C56" s="58"/>
      <c r="D56" s="58"/>
      <c r="E56" s="59"/>
      <c r="F56" s="58"/>
      <c r="G56" s="58"/>
    </row>
    <row r="57" spans="1:7" x14ac:dyDescent="0.25">
      <c r="A57" s="6">
        <v>39</v>
      </c>
      <c r="B57" s="58"/>
      <c r="C57" s="58"/>
      <c r="D57" s="58"/>
      <c r="E57" s="59"/>
      <c r="F57" s="58"/>
      <c r="G57" s="58"/>
    </row>
    <row r="58" spans="1:7" x14ac:dyDescent="0.25">
      <c r="A58" s="6">
        <v>40</v>
      </c>
      <c r="B58" s="58"/>
      <c r="C58" s="58"/>
      <c r="D58" s="58"/>
      <c r="E58" s="59"/>
      <c r="F58" s="58"/>
      <c r="G58" s="58"/>
    </row>
    <row r="59" spans="1:7" x14ac:dyDescent="0.25">
      <c r="A59" s="6">
        <v>41</v>
      </c>
      <c r="B59" s="58"/>
      <c r="C59" s="58"/>
      <c r="D59" s="58"/>
      <c r="E59" s="59"/>
      <c r="F59" s="58"/>
      <c r="G59" s="58"/>
    </row>
    <row r="60" spans="1:7" x14ac:dyDescent="0.25">
      <c r="A60" s="6">
        <v>42</v>
      </c>
      <c r="B60" s="58"/>
      <c r="C60" s="58"/>
      <c r="D60" s="58"/>
      <c r="E60" s="59"/>
      <c r="F60" s="58"/>
      <c r="G60" s="58"/>
    </row>
    <row r="61" spans="1:7" x14ac:dyDescent="0.25">
      <c r="A61" s="6">
        <v>43</v>
      </c>
      <c r="B61" s="58"/>
      <c r="C61" s="58"/>
      <c r="D61" s="58"/>
      <c r="E61" s="59"/>
      <c r="F61" s="58"/>
      <c r="G61" s="58"/>
    </row>
    <row r="62" spans="1:7" x14ac:dyDescent="0.25">
      <c r="A62" s="6">
        <v>44</v>
      </c>
      <c r="B62" s="58"/>
      <c r="C62" s="58"/>
      <c r="D62" s="58"/>
      <c r="E62" s="59"/>
      <c r="F62" s="58"/>
      <c r="G62" s="58"/>
    </row>
    <row r="63" spans="1:7" x14ac:dyDescent="0.25">
      <c r="A63" s="6">
        <v>45</v>
      </c>
      <c r="B63" s="58"/>
      <c r="C63" s="58"/>
      <c r="D63" s="58"/>
      <c r="E63" s="59"/>
      <c r="F63" s="58"/>
      <c r="G63" s="58"/>
    </row>
    <row r="64" spans="1:7" x14ac:dyDescent="0.25">
      <c r="A64" s="6">
        <v>46</v>
      </c>
      <c r="B64" s="58"/>
      <c r="C64" s="58"/>
      <c r="D64" s="58"/>
      <c r="E64" s="59"/>
      <c r="F64" s="58"/>
      <c r="G64" s="58"/>
    </row>
    <row r="65" spans="1:7" x14ac:dyDescent="0.25">
      <c r="A65" s="6">
        <v>47</v>
      </c>
      <c r="B65" s="58"/>
      <c r="C65" s="58"/>
      <c r="D65" s="58"/>
      <c r="E65" s="59"/>
      <c r="F65" s="58"/>
      <c r="G65" s="58"/>
    </row>
    <row r="66" spans="1:7" x14ac:dyDescent="0.25">
      <c r="A66" s="6">
        <v>48</v>
      </c>
      <c r="B66" s="58"/>
      <c r="C66" s="58"/>
      <c r="D66" s="58"/>
      <c r="E66" s="59"/>
      <c r="F66" s="58"/>
      <c r="G66" s="58"/>
    </row>
    <row r="67" spans="1:7" x14ac:dyDescent="0.25">
      <c r="A67" s="6">
        <v>49</v>
      </c>
      <c r="B67" s="58"/>
      <c r="C67" s="58"/>
      <c r="D67" s="58"/>
      <c r="E67" s="59"/>
      <c r="F67" s="58"/>
      <c r="G67" s="58"/>
    </row>
    <row r="68" spans="1:7" x14ac:dyDescent="0.25">
      <c r="A68" s="6">
        <v>50</v>
      </c>
      <c r="B68" s="58"/>
      <c r="C68" s="58"/>
      <c r="D68" s="58"/>
      <c r="E68" s="59"/>
      <c r="F68" s="58"/>
      <c r="G68" s="58"/>
    </row>
    <row r="70" spans="1:7" x14ac:dyDescent="0.25">
      <c r="C70" s="70" t="str">
        <f>+DPM.B!C108</f>
        <v>ТАЙЛАН ГАРГАСАН:................................................../Нэр/</v>
      </c>
      <c r="D70" s="70"/>
      <c r="E70" s="70"/>
      <c r="F70" s="70"/>
    </row>
  </sheetData>
  <sheetProtection password="DBC4" sheet="1"/>
  <mergeCells count="18">
    <mergeCell ref="C1:E1"/>
    <mergeCell ref="A3:D3"/>
    <mergeCell ref="E3:G3"/>
    <mergeCell ref="E14:F14"/>
    <mergeCell ref="E15:F15"/>
    <mergeCell ref="A4:D16"/>
    <mergeCell ref="E4:G4"/>
    <mergeCell ref="E5:F5"/>
    <mergeCell ref="E6:F6"/>
    <mergeCell ref="E7:F7"/>
    <mergeCell ref="C70:F70"/>
    <mergeCell ref="E16:F16"/>
    <mergeCell ref="E8:F8"/>
    <mergeCell ref="E9:F9"/>
    <mergeCell ref="E10:F10"/>
    <mergeCell ref="E11:G11"/>
    <mergeCell ref="E12:F12"/>
    <mergeCell ref="E13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M47" sqref="M47"/>
    </sheetView>
  </sheetViews>
  <sheetFormatPr defaultRowHeight="15" x14ac:dyDescent="0.25"/>
  <cols>
    <col min="2" max="2" width="12.42578125" customWidth="1"/>
    <col min="3" max="4" width="13.28515625" customWidth="1"/>
    <col min="5" max="5" width="12.7109375" customWidth="1"/>
    <col min="6" max="6" width="15.5703125" customWidth="1"/>
    <col min="7" max="7" width="14.28515625" customWidth="1"/>
    <col min="8" max="8" width="12.28515625" customWidth="1"/>
    <col min="9" max="9" width="11.7109375" customWidth="1"/>
    <col min="10" max="10" width="14.42578125" customWidth="1"/>
    <col min="11" max="11" width="17.42578125" customWidth="1"/>
  </cols>
  <sheetData>
    <row r="1" spans="1:11" ht="34.5" customHeight="1" x14ac:dyDescent="0.25">
      <c r="A1" s="4"/>
      <c r="B1" s="1"/>
      <c r="C1" s="68" t="s">
        <v>37</v>
      </c>
      <c r="D1" s="68"/>
      <c r="E1" s="68"/>
      <c r="F1" s="68"/>
      <c r="G1" s="68"/>
      <c r="H1" s="68"/>
      <c r="I1" s="1"/>
      <c r="J1" s="1"/>
      <c r="K1" s="1"/>
    </row>
    <row r="2" spans="1:11" ht="15.75" x14ac:dyDescent="0.25">
      <c r="A2" s="3"/>
      <c r="B2" s="1"/>
      <c r="C2" s="1"/>
      <c r="D2" s="1"/>
      <c r="E2" s="1"/>
      <c r="F2" s="1"/>
      <c r="G2" s="1"/>
      <c r="H2" s="1"/>
      <c r="I2" s="87" t="str">
        <f>+DPM.B!L3</f>
        <v>ОООО/СС/ӨӨ</v>
      </c>
      <c r="J2" s="88"/>
      <c r="K2" s="88"/>
    </row>
    <row r="3" spans="1:11" ht="39.75" customHeight="1" x14ac:dyDescent="0.25">
      <c r="A3" s="81" t="s">
        <v>29</v>
      </c>
      <c r="B3" s="82"/>
      <c r="C3" s="82"/>
      <c r="D3" s="82"/>
      <c r="E3" s="82"/>
      <c r="F3" s="83"/>
      <c r="G3" s="84" t="str">
        <f>+DPM.B!I4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5.5" x14ac:dyDescent="0.25">
      <c r="A4" s="6" t="s">
        <v>0</v>
      </c>
      <c r="B4" s="6" t="s">
        <v>40</v>
      </c>
      <c r="C4" s="6" t="s">
        <v>49</v>
      </c>
      <c r="D4" s="6" t="s">
        <v>42</v>
      </c>
      <c r="E4" s="6" t="s">
        <v>50</v>
      </c>
      <c r="F4" s="6" t="s">
        <v>51</v>
      </c>
      <c r="G4" s="6" t="s">
        <v>52</v>
      </c>
      <c r="H4" s="6" t="s">
        <v>53</v>
      </c>
      <c r="I4" s="6" t="s">
        <v>47</v>
      </c>
      <c r="J4" s="6" t="s">
        <v>48</v>
      </c>
      <c r="K4" s="6" t="s">
        <v>38</v>
      </c>
    </row>
    <row r="5" spans="1:11" s="20" customFormat="1" x14ac:dyDescent="0.2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2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2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2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2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2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2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2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2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2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2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2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2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2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2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2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2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2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2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2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2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2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2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2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2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2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2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2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2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2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2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2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2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2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2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2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2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2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2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2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2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2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2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2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2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2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2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2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2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2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2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2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  <c r="H57" s="70"/>
      <c r="I57" s="70"/>
      <c r="J57" s="70"/>
    </row>
  </sheetData>
  <sheetProtection password="DBC4" sheet="1"/>
  <mergeCells count="5">
    <mergeCell ref="A3:F3"/>
    <mergeCell ref="G3:K3"/>
    <mergeCell ref="C1:H1"/>
    <mergeCell ref="I2:K2"/>
    <mergeCell ref="B57:J5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7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H62" sqref="H62"/>
    </sheetView>
  </sheetViews>
  <sheetFormatPr defaultRowHeight="15" x14ac:dyDescent="0.25"/>
  <cols>
    <col min="2" max="2" width="12.42578125" customWidth="1"/>
    <col min="3" max="4" width="13.28515625" customWidth="1"/>
    <col min="5" max="5" width="12.7109375" customWidth="1"/>
    <col min="6" max="6" width="15.5703125" customWidth="1"/>
    <col min="7" max="7" width="14.28515625" customWidth="1"/>
    <col min="8" max="8" width="12.28515625" customWidth="1"/>
    <col min="9" max="9" width="11.7109375" customWidth="1"/>
    <col min="10" max="10" width="14.42578125" customWidth="1"/>
    <col min="11" max="11" width="17.42578125" customWidth="1"/>
  </cols>
  <sheetData>
    <row r="1" spans="1:11" ht="34.5" customHeight="1" x14ac:dyDescent="0.25">
      <c r="A1" s="4"/>
      <c r="B1" s="1"/>
      <c r="C1" s="68" t="s">
        <v>39</v>
      </c>
      <c r="D1" s="68"/>
      <c r="E1" s="68"/>
      <c r="F1" s="68"/>
      <c r="G1" s="68"/>
      <c r="H1" s="68"/>
      <c r="I1" s="1"/>
      <c r="J1" s="1"/>
      <c r="K1" s="1"/>
    </row>
    <row r="2" spans="1:11" ht="15.75" x14ac:dyDescent="0.25">
      <c r="A2" s="3"/>
      <c r="B2" s="1"/>
      <c r="C2" s="1"/>
      <c r="D2" s="1"/>
      <c r="E2" s="1"/>
      <c r="F2" s="1"/>
      <c r="G2" s="1"/>
      <c r="H2" s="1"/>
      <c r="I2" s="87" t="str">
        <f>+DPM.B!L3</f>
        <v>ОООО/СС/ӨӨ</v>
      </c>
      <c r="J2" s="88"/>
      <c r="K2" s="88"/>
    </row>
    <row r="3" spans="1:11" ht="39.75" customHeight="1" x14ac:dyDescent="0.25">
      <c r="A3" s="81" t="s">
        <v>29</v>
      </c>
      <c r="B3" s="82"/>
      <c r="C3" s="82"/>
      <c r="D3" s="82"/>
      <c r="E3" s="82"/>
      <c r="F3" s="83"/>
      <c r="G3" s="84" t="str">
        <f>+DPMA.B!G3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5.5" x14ac:dyDescent="0.25">
      <c r="A4" s="6" t="s">
        <v>0</v>
      </c>
      <c r="B4" s="6" t="s">
        <v>40</v>
      </c>
      <c r="C4" s="6" t="s">
        <v>41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6" t="s">
        <v>48</v>
      </c>
      <c r="K4" s="6" t="s">
        <v>38</v>
      </c>
    </row>
    <row r="5" spans="1:11" s="20" customFormat="1" x14ac:dyDescent="0.2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2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2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2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2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2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2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2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2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2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2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2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2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2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2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2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2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2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2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2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2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2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2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2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2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2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2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2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2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2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2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2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2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2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2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2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2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2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2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2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2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2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2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2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2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2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2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2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2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2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2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25">
      <c r="C57" s="70" t="str">
        <f>+DPM.B!C108</f>
        <v>ТАЙЛАН ГАРГАСАН:................................................../Нэр/</v>
      </c>
      <c r="D57" s="70"/>
      <c r="E57" s="70"/>
      <c r="F57" s="70"/>
      <c r="G57" s="70"/>
      <c r="H57" s="70"/>
      <c r="I57" s="70"/>
      <c r="J57" s="70"/>
      <c r="K57" s="70"/>
    </row>
  </sheetData>
  <sheetProtection password="DBC4" sheet="1"/>
  <mergeCells count="5">
    <mergeCell ref="C1:H1"/>
    <mergeCell ref="I2:K2"/>
    <mergeCell ref="A3:F3"/>
    <mergeCell ref="G3:K3"/>
    <mergeCell ref="C57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RowHeight="15" x14ac:dyDescent="0.25"/>
  <cols>
    <col min="2" max="2" width="16.28515625" customWidth="1"/>
    <col min="3" max="3" width="14.42578125" customWidth="1"/>
    <col min="4" max="4" width="15.140625" customWidth="1"/>
    <col min="5" max="5" width="17.7109375" customWidth="1"/>
    <col min="6" max="6" width="15.28515625" customWidth="1"/>
    <col min="7" max="7" width="14.140625" customWidth="1"/>
    <col min="8" max="8" width="20" customWidth="1"/>
  </cols>
  <sheetData>
    <row r="1" spans="1:8" ht="36.75" customHeight="1" x14ac:dyDescent="0.2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25">
      <c r="A2" s="1"/>
      <c r="B2" s="1"/>
      <c r="C2" s="1"/>
      <c r="D2" s="1"/>
      <c r="E2" s="1"/>
      <c r="F2" s="1"/>
      <c r="G2" s="89" t="str">
        <f>+DPM.B!L3</f>
        <v>ОООО/СС/ӨӨ</v>
      </c>
      <c r="H2" s="90"/>
    </row>
    <row r="3" spans="1:8" ht="51" customHeight="1" x14ac:dyDescent="0.25">
      <c r="A3" s="81" t="s">
        <v>29</v>
      </c>
      <c r="B3" s="82"/>
      <c r="C3" s="82"/>
      <c r="D3" s="82"/>
      <c r="E3" s="83"/>
      <c r="F3" s="84" t="str">
        <f>+DPM.B!I4</f>
        <v>Үнэт металл, үнэт чулууны, эсхүл тэдгээрээр хийсэн эдлэлийн арилжаа эрхлэгчийн нэр</v>
      </c>
      <c r="G3" s="85"/>
      <c r="H3" s="86"/>
    </row>
    <row r="4" spans="1:8" ht="38.25" x14ac:dyDescent="0.25">
      <c r="A4" s="2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2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25">
      <c r="A6" s="2">
        <v>1</v>
      </c>
      <c r="B6" s="58"/>
      <c r="C6" s="58"/>
      <c r="D6" s="58"/>
      <c r="E6" s="58"/>
      <c r="F6" s="58"/>
      <c r="G6" s="58"/>
      <c r="H6" s="58"/>
    </row>
    <row r="7" spans="1:8" x14ac:dyDescent="0.25">
      <c r="A7" s="2">
        <v>2</v>
      </c>
      <c r="B7" s="58"/>
      <c r="C7" s="58"/>
      <c r="D7" s="58"/>
      <c r="E7" s="58"/>
      <c r="F7" s="58"/>
      <c r="G7" s="58"/>
      <c r="H7" s="58"/>
    </row>
    <row r="8" spans="1:8" x14ac:dyDescent="0.25">
      <c r="A8" s="2">
        <v>3</v>
      </c>
      <c r="B8" s="58"/>
      <c r="C8" s="58"/>
      <c r="D8" s="58"/>
      <c r="E8" s="58"/>
      <c r="F8" s="58"/>
      <c r="G8" s="58"/>
      <c r="H8" s="58"/>
    </row>
    <row r="9" spans="1:8" x14ac:dyDescent="0.2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2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2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2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2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2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2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2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2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2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2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2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2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2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2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2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2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2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2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2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2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2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2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2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2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2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2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2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2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2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2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25">
      <c r="A48" s="8">
        <v>43</v>
      </c>
      <c r="B48" s="58"/>
      <c r="C48" s="58"/>
      <c r="D48" s="58"/>
      <c r="E48" s="58"/>
      <c r="F48" s="58"/>
      <c r="G48" s="58"/>
      <c r="H48" s="58"/>
    </row>
    <row r="49" spans="1:10" x14ac:dyDescent="0.25">
      <c r="A49" s="8">
        <v>44</v>
      </c>
      <c r="B49" s="58"/>
      <c r="C49" s="58"/>
      <c r="D49" s="58"/>
      <c r="E49" s="58"/>
      <c r="F49" s="58"/>
      <c r="G49" s="58"/>
      <c r="H49" s="58"/>
    </row>
    <row r="50" spans="1:10" x14ac:dyDescent="0.25">
      <c r="A50" s="8">
        <v>45</v>
      </c>
      <c r="B50" s="58"/>
      <c r="C50" s="58"/>
      <c r="D50" s="58"/>
      <c r="E50" s="58"/>
      <c r="F50" s="58"/>
      <c r="G50" s="58"/>
      <c r="H50" s="58"/>
    </row>
    <row r="51" spans="1:10" x14ac:dyDescent="0.25">
      <c r="A51" s="8">
        <v>46</v>
      </c>
      <c r="B51" s="58"/>
      <c r="C51" s="58"/>
      <c r="D51" s="58"/>
      <c r="E51" s="58"/>
      <c r="F51" s="58"/>
      <c r="G51" s="58"/>
      <c r="H51" s="58"/>
    </row>
    <row r="52" spans="1:10" x14ac:dyDescent="0.25">
      <c r="A52" s="8">
        <v>47</v>
      </c>
      <c r="B52" s="58"/>
      <c r="C52" s="58"/>
      <c r="D52" s="58"/>
      <c r="E52" s="58"/>
      <c r="F52" s="58"/>
      <c r="G52" s="58"/>
      <c r="H52" s="58"/>
    </row>
    <row r="53" spans="1:10" x14ac:dyDescent="0.25">
      <c r="A53" s="8">
        <v>48</v>
      </c>
      <c r="B53" s="58"/>
      <c r="C53" s="58"/>
      <c r="D53" s="58"/>
      <c r="E53" s="58"/>
      <c r="F53" s="58"/>
      <c r="G53" s="58"/>
      <c r="H53" s="58"/>
    </row>
    <row r="54" spans="1:10" x14ac:dyDescent="0.25">
      <c r="A54" s="8">
        <v>49</v>
      </c>
      <c r="B54" s="58"/>
      <c r="C54" s="58"/>
      <c r="D54" s="58"/>
      <c r="E54" s="58"/>
      <c r="F54" s="58"/>
      <c r="G54" s="58"/>
      <c r="H54" s="58"/>
    </row>
    <row r="55" spans="1:10" x14ac:dyDescent="0.25">
      <c r="A55" s="8">
        <v>50</v>
      </c>
      <c r="B55" s="58"/>
      <c r="C55" s="58"/>
      <c r="D55" s="58"/>
      <c r="E55" s="58"/>
      <c r="F55" s="58"/>
      <c r="G55" s="58"/>
      <c r="H55" s="58"/>
    </row>
    <row r="57" spans="1:10" x14ac:dyDescent="0.2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  <c r="H57" s="29"/>
      <c r="I57" s="29"/>
      <c r="J57" s="29"/>
    </row>
  </sheetData>
  <sheetProtection password="DBC4" sheet="1"/>
  <mergeCells count="5">
    <mergeCell ref="F3:H3"/>
    <mergeCell ref="G2:H2"/>
    <mergeCell ref="C1:F1"/>
    <mergeCell ref="A3:E3"/>
    <mergeCell ref="B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7"/>
  <sheetViews>
    <sheetView workbookViewId="0">
      <selection activeCell="G12" sqref="G12"/>
    </sheetView>
  </sheetViews>
  <sheetFormatPr defaultRowHeight="15" x14ac:dyDescent="0.25"/>
  <cols>
    <col min="2" max="2" width="16.28515625" customWidth="1"/>
    <col min="3" max="3" width="14.42578125" customWidth="1"/>
    <col min="4" max="4" width="15.140625" customWidth="1"/>
    <col min="5" max="5" width="17.7109375" customWidth="1"/>
    <col min="6" max="6" width="15.28515625" customWidth="1"/>
    <col min="7" max="7" width="14.140625" customWidth="1"/>
    <col min="8" max="8" width="20" customWidth="1"/>
  </cols>
  <sheetData>
    <row r="1" spans="1:8" ht="36.75" customHeight="1" x14ac:dyDescent="0.2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25">
      <c r="A2" s="1"/>
      <c r="B2" s="1"/>
      <c r="C2" s="1"/>
      <c r="D2" s="1"/>
      <c r="E2" s="1"/>
      <c r="F2" s="1"/>
      <c r="G2" s="89" t="str">
        <f>+DPM.B!L3</f>
        <v>ОООО/СС/ӨӨ</v>
      </c>
      <c r="H2" s="90"/>
    </row>
    <row r="3" spans="1:8" ht="51" customHeight="1" x14ac:dyDescent="0.25">
      <c r="A3" s="81" t="s">
        <v>29</v>
      </c>
      <c r="B3" s="82"/>
      <c r="C3" s="82"/>
      <c r="D3" s="82"/>
      <c r="E3" s="83"/>
      <c r="F3" s="84" t="str">
        <f>+DPSA.B!F3</f>
        <v>Үнэт металл, үнэт чулууны, эсхүл тэдгээрээр хийсэн эдлэлийн арилжаа эрхлэгчийн нэр</v>
      </c>
      <c r="G3" s="85"/>
      <c r="H3" s="86"/>
    </row>
    <row r="4" spans="1:8" ht="38.25" x14ac:dyDescent="0.25">
      <c r="A4" s="8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2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25">
      <c r="A6" s="8">
        <v>1</v>
      </c>
      <c r="B6" s="58"/>
      <c r="C6" s="58"/>
      <c r="D6" s="58"/>
      <c r="E6" s="58"/>
      <c r="F6" s="58"/>
      <c r="G6" s="58"/>
      <c r="H6" s="58"/>
    </row>
    <row r="7" spans="1:8" x14ac:dyDescent="0.25">
      <c r="A7" s="8">
        <v>2</v>
      </c>
      <c r="B7" s="58"/>
      <c r="C7" s="58"/>
      <c r="D7" s="58"/>
      <c r="E7" s="58"/>
      <c r="F7" s="58"/>
      <c r="G7" s="58"/>
      <c r="H7" s="58"/>
    </row>
    <row r="8" spans="1:8" x14ac:dyDescent="0.25">
      <c r="A8" s="8">
        <v>3</v>
      </c>
      <c r="B8" s="58"/>
      <c r="C8" s="58"/>
      <c r="D8" s="58"/>
      <c r="E8" s="58"/>
      <c r="F8" s="58"/>
      <c r="G8" s="58"/>
      <c r="H8" s="58"/>
    </row>
    <row r="9" spans="1:8" x14ac:dyDescent="0.2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2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2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2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2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2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2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2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2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2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2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2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2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2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2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2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2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2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2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2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2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2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2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2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2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2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2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2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2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2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2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25">
      <c r="A48" s="8">
        <v>43</v>
      </c>
      <c r="B48" s="58"/>
      <c r="C48" s="58"/>
      <c r="D48" s="58"/>
      <c r="E48" s="58"/>
      <c r="F48" s="58"/>
      <c r="G48" s="58"/>
      <c r="H48" s="58"/>
    </row>
    <row r="49" spans="1:8" x14ac:dyDescent="0.25">
      <c r="A49" s="8">
        <v>44</v>
      </c>
      <c r="B49" s="58"/>
      <c r="C49" s="58"/>
      <c r="D49" s="58"/>
      <c r="E49" s="58"/>
      <c r="F49" s="58"/>
      <c r="G49" s="58"/>
      <c r="H49" s="58"/>
    </row>
    <row r="50" spans="1:8" x14ac:dyDescent="0.25">
      <c r="A50" s="8">
        <v>45</v>
      </c>
      <c r="B50" s="58"/>
      <c r="C50" s="58"/>
      <c r="D50" s="58"/>
      <c r="E50" s="58"/>
      <c r="F50" s="58"/>
      <c r="G50" s="58"/>
      <c r="H50" s="58"/>
    </row>
    <row r="51" spans="1:8" x14ac:dyDescent="0.25">
      <c r="A51" s="8">
        <v>46</v>
      </c>
      <c r="B51" s="58"/>
      <c r="C51" s="58"/>
      <c r="D51" s="58"/>
      <c r="E51" s="58"/>
      <c r="F51" s="58"/>
      <c r="G51" s="58"/>
      <c r="H51" s="58"/>
    </row>
    <row r="52" spans="1:8" x14ac:dyDescent="0.25">
      <c r="A52" s="8">
        <v>47</v>
      </c>
      <c r="B52" s="58"/>
      <c r="C52" s="58"/>
      <c r="D52" s="58"/>
      <c r="E52" s="58"/>
      <c r="F52" s="58"/>
      <c r="G52" s="58"/>
      <c r="H52" s="58"/>
    </row>
    <row r="53" spans="1:8" x14ac:dyDescent="0.25">
      <c r="A53" s="8">
        <v>48</v>
      </c>
      <c r="B53" s="58"/>
      <c r="C53" s="58"/>
      <c r="D53" s="58"/>
      <c r="E53" s="58"/>
      <c r="F53" s="58"/>
      <c r="G53" s="58"/>
      <c r="H53" s="58"/>
    </row>
    <row r="54" spans="1:8" x14ac:dyDescent="0.25">
      <c r="A54" s="8">
        <v>49</v>
      </c>
      <c r="B54" s="58"/>
      <c r="C54" s="58"/>
      <c r="D54" s="58"/>
      <c r="E54" s="58"/>
      <c r="F54" s="58"/>
      <c r="G54" s="58"/>
      <c r="H54" s="58"/>
    </row>
    <row r="55" spans="1:8" x14ac:dyDescent="0.25">
      <c r="A55" s="8">
        <v>50</v>
      </c>
      <c r="B55" s="58"/>
      <c r="C55" s="58"/>
      <c r="D55" s="58"/>
      <c r="E55" s="58"/>
      <c r="F55" s="58"/>
      <c r="G55" s="58"/>
      <c r="H55" s="58"/>
    </row>
    <row r="57" spans="1:8" x14ac:dyDescent="0.2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</row>
  </sheetData>
  <sheetProtection password="DBC4" sheet="1"/>
  <mergeCells count="5">
    <mergeCell ref="C1:F1"/>
    <mergeCell ref="G2:H2"/>
    <mergeCell ref="A3:E3"/>
    <mergeCell ref="F3:H3"/>
    <mergeCell ref="B57:G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ZAAVAR</vt:lpstr>
      <vt:lpstr>DPM.B</vt:lpstr>
      <vt:lpstr>DPM.S</vt:lpstr>
      <vt:lpstr>DPS.B</vt:lpstr>
      <vt:lpstr>DPS.S</vt:lpstr>
      <vt:lpstr>DPMA.B</vt:lpstr>
      <vt:lpstr>DPMA.S</vt:lpstr>
      <vt:lpstr>DPSA.B</vt:lpstr>
      <vt:lpstr>DPSA.S</vt:lpstr>
      <vt:lpstr>TCI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Dulamsuren N</dc:creator>
  <cp:lastModifiedBy>Дэлэг Долгормаа</cp:lastModifiedBy>
  <dcterms:created xsi:type="dcterms:W3CDTF">2020-06-23T06:25:14Z</dcterms:created>
  <dcterms:modified xsi:type="dcterms:W3CDTF">2023-05-31T09:07:50Z</dcterms:modified>
</cp:coreProperties>
</file>