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FRC\bbsb bodlogo\2023\negtgel\2023Q3\"/>
    </mc:Choice>
  </mc:AlternateContent>
  <xr:revisionPtr revIDLastSave="0" documentId="13_ncr:1_{0EE04783-C2E1-40C7-A45D-067E6F3FF6D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BFI_BS" sheetId="5" r:id="rId1"/>
    <sheet name="NBFI_20230930" sheetId="6" r:id="rId2"/>
    <sheet name="iRate " sheetId="8" r:id="rId3"/>
  </sheets>
  <definedNames>
    <definedName name="_xlnm._FilterDatabase" localSheetId="2" hidden="1">'iRate '!$A$9:$G$2882</definedName>
    <definedName name="_xlnm._FilterDatabase" localSheetId="1" hidden="1">NBFI_20230930!$A$2:$R$528</definedName>
    <definedName name="_xlnm._FilterDatabase" localSheetId="0" hidden="1">NBFI_BS!$A$1:$AX$253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8" l="1"/>
  <c r="A21" i="8" s="1"/>
  <c r="A27" i="8" s="1"/>
  <c r="A33" i="8" s="1"/>
  <c r="A39" i="8" s="1"/>
  <c r="A45" i="8" s="1"/>
  <c r="A51" i="8" s="1"/>
  <c r="A57" i="8" s="1"/>
  <c r="A63" i="8" s="1"/>
  <c r="A69" i="8" s="1"/>
  <c r="A75" i="8" s="1"/>
  <c r="A81" i="8" s="1"/>
  <c r="A87" i="8" s="1"/>
  <c r="A93" i="8" s="1"/>
  <c r="A99" i="8" s="1"/>
  <c r="A105" i="8" s="1"/>
  <c r="A111" i="8" s="1"/>
  <c r="A117" i="8" s="1"/>
  <c r="A123" i="8" s="1"/>
  <c r="A129" i="8" s="1"/>
  <c r="A135" i="8" s="1"/>
  <c r="A141" i="8" s="1"/>
  <c r="A147" i="8" s="1"/>
  <c r="A153" i="8" s="1"/>
  <c r="A159" i="8" s="1"/>
  <c r="A165" i="8" s="1"/>
  <c r="A171" i="8" s="1"/>
  <c r="A177" i="8" s="1"/>
  <c r="A183" i="8" s="1"/>
  <c r="A189" i="8" s="1"/>
  <c r="A195" i="8" s="1"/>
  <c r="A201" i="8" s="1"/>
  <c r="A207" i="8" s="1"/>
  <c r="A213" i="8" s="1"/>
  <c r="A219" i="8" s="1"/>
  <c r="A225" i="8" s="1"/>
  <c r="A231" i="8" s="1"/>
  <c r="A237" i="8" s="1"/>
  <c r="A243" i="8" s="1"/>
  <c r="A249" i="8" s="1"/>
  <c r="A255" i="8" s="1"/>
  <c r="A261" i="8" s="1"/>
  <c r="A267" i="8" s="1"/>
  <c r="A273" i="8" s="1"/>
  <c r="A279" i="8" s="1"/>
  <c r="A285" i="8" s="1"/>
  <c r="A291" i="8" s="1"/>
  <c r="A297" i="8" s="1"/>
  <c r="A303" i="8" s="1"/>
  <c r="A309" i="8" s="1"/>
  <c r="A315" i="8" s="1"/>
  <c r="A321" i="8" s="1"/>
  <c r="A327" i="8" s="1"/>
  <c r="A333" i="8" s="1"/>
  <c r="A339" i="8" s="1"/>
  <c r="A345" i="8" s="1"/>
  <c r="A351" i="8" s="1"/>
  <c r="A357" i="8" s="1"/>
  <c r="A363" i="8" s="1"/>
  <c r="A369" i="8" s="1"/>
  <c r="A375" i="8" s="1"/>
  <c r="A381" i="8" s="1"/>
  <c r="A387" i="8" s="1"/>
  <c r="A393" i="8" s="1"/>
  <c r="A399" i="8" s="1"/>
  <c r="A405" i="8" s="1"/>
  <c r="A411" i="8" s="1"/>
  <c r="A417" i="8" s="1"/>
  <c r="A423" i="8" s="1"/>
  <c r="A429" i="8" s="1"/>
  <c r="A435" i="8" s="1"/>
  <c r="A441" i="8" s="1"/>
  <c r="A447" i="8" s="1"/>
  <c r="A453" i="8" s="1"/>
  <c r="A459" i="8" s="1"/>
  <c r="A465" i="8" s="1"/>
  <c r="A471" i="8" s="1"/>
  <c r="A477" i="8" s="1"/>
  <c r="A483" i="8" s="1"/>
  <c r="A489" i="8" s="1"/>
  <c r="A495" i="8" s="1"/>
  <c r="A501" i="8" s="1"/>
  <c r="A507" i="8" s="1"/>
  <c r="A513" i="8" s="1"/>
  <c r="A519" i="8" s="1"/>
  <c r="A525" i="8" s="1"/>
  <c r="A531" i="8" s="1"/>
  <c r="A537" i="8" s="1"/>
  <c r="A543" i="8" s="1"/>
  <c r="A549" i="8" s="1"/>
  <c r="A555" i="8" s="1"/>
  <c r="A561" i="8" s="1"/>
  <c r="A567" i="8" s="1"/>
  <c r="A573" i="8" s="1"/>
  <c r="A579" i="8" s="1"/>
  <c r="A585" i="8" s="1"/>
  <c r="A591" i="8" s="1"/>
  <c r="A597" i="8" s="1"/>
  <c r="A603" i="8" s="1"/>
  <c r="A609" i="8" s="1"/>
  <c r="A615" i="8" s="1"/>
  <c r="A621" i="8" s="1"/>
  <c r="A627" i="8" s="1"/>
  <c r="A633" i="8" s="1"/>
  <c r="A639" i="8" s="1"/>
  <c r="A645" i="8" s="1"/>
  <c r="A651" i="8" s="1"/>
  <c r="A657" i="8" s="1"/>
  <c r="A663" i="8" s="1"/>
  <c r="A669" i="8" s="1"/>
  <c r="A675" i="8" s="1"/>
  <c r="A681" i="8" s="1"/>
  <c r="A687" i="8" s="1"/>
  <c r="A693" i="8" s="1"/>
  <c r="A699" i="8" s="1"/>
  <c r="A705" i="8" s="1"/>
  <c r="A711" i="8" s="1"/>
  <c r="A717" i="8" s="1"/>
  <c r="A723" i="8" s="1"/>
  <c r="A729" i="8" s="1"/>
  <c r="A735" i="8" s="1"/>
  <c r="A741" i="8" s="1"/>
  <c r="A747" i="8" s="1"/>
  <c r="A753" i="8" s="1"/>
  <c r="A759" i="8" s="1"/>
  <c r="A765" i="8" s="1"/>
  <c r="A771" i="8" s="1"/>
  <c r="A777" i="8" s="1"/>
  <c r="A783" i="8" s="1"/>
  <c r="A789" i="8" s="1"/>
  <c r="A795" i="8" s="1"/>
  <c r="A801" i="8" s="1"/>
  <c r="A807" i="8" s="1"/>
  <c r="A813" i="8" s="1"/>
  <c r="A819" i="8" s="1"/>
  <c r="A825" i="8" s="1"/>
  <c r="A831" i="8" s="1"/>
  <c r="A837" i="8" s="1"/>
  <c r="A843" i="8" s="1"/>
  <c r="A849" i="8" s="1"/>
  <c r="A855" i="8" s="1"/>
  <c r="A861" i="8" s="1"/>
  <c r="A867" i="8" s="1"/>
  <c r="A873" i="8" s="1"/>
  <c r="A879" i="8" s="1"/>
  <c r="A885" i="8" s="1"/>
  <c r="A891" i="8" s="1"/>
  <c r="A897" i="8" s="1"/>
  <c r="A903" i="8" s="1"/>
  <c r="A909" i="8" s="1"/>
  <c r="A915" i="8" s="1"/>
  <c r="A921" i="8" s="1"/>
  <c r="A927" i="8" s="1"/>
  <c r="A933" i="8" s="1"/>
  <c r="A939" i="8" s="1"/>
  <c r="A945" i="8" s="1"/>
  <c r="A951" i="8" s="1"/>
  <c r="A957" i="8" s="1"/>
  <c r="A963" i="8" s="1"/>
  <c r="A969" i="8" s="1"/>
  <c r="A975" i="8" s="1"/>
  <c r="A981" i="8" s="1"/>
  <c r="A987" i="8" s="1"/>
  <c r="A993" i="8" s="1"/>
  <c r="A999" i="8" s="1"/>
  <c r="A1005" i="8" s="1"/>
  <c r="A1011" i="8" s="1"/>
  <c r="A1017" i="8" s="1"/>
  <c r="A1023" i="8" s="1"/>
  <c r="A1029" i="8" s="1"/>
  <c r="A1035" i="8" s="1"/>
  <c r="A1041" i="8" s="1"/>
  <c r="A1047" i="8" s="1"/>
  <c r="A1053" i="8" s="1"/>
  <c r="A1059" i="8" s="1"/>
  <c r="A1065" i="8" s="1"/>
  <c r="A1071" i="8" s="1"/>
  <c r="A1077" i="8" s="1"/>
  <c r="A1083" i="8" s="1"/>
  <c r="A1089" i="8" s="1"/>
  <c r="A1095" i="8" s="1"/>
  <c r="A1101" i="8" s="1"/>
  <c r="A1107" i="8" s="1"/>
  <c r="A1113" i="8" s="1"/>
  <c r="A1119" i="8" s="1"/>
  <c r="A1125" i="8" s="1"/>
  <c r="A1131" i="8" s="1"/>
  <c r="A1137" i="8" s="1"/>
  <c r="A1143" i="8" s="1"/>
  <c r="A1149" i="8" s="1"/>
  <c r="A1155" i="8" s="1"/>
  <c r="A1161" i="8" s="1"/>
  <c r="A1167" i="8" s="1"/>
  <c r="A1173" i="8" s="1"/>
  <c r="A1179" i="8" s="1"/>
  <c r="A1185" i="8" s="1"/>
  <c r="A1191" i="8" s="1"/>
  <c r="A1197" i="8" s="1"/>
  <c r="A1203" i="8" s="1"/>
  <c r="A1209" i="8" s="1"/>
  <c r="A1215" i="8" s="1"/>
  <c r="A1221" i="8" s="1"/>
  <c r="A1227" i="8" s="1"/>
  <c r="A1233" i="8" s="1"/>
  <c r="A1239" i="8" s="1"/>
  <c r="A1245" i="8" s="1"/>
  <c r="A1251" i="8" s="1"/>
  <c r="A1257" i="8" s="1"/>
  <c r="A1263" i="8" s="1"/>
  <c r="A1269" i="8" s="1"/>
  <c r="A1275" i="8" s="1"/>
  <c r="A1281" i="8" s="1"/>
  <c r="A1287" i="8" s="1"/>
  <c r="A1293" i="8" s="1"/>
  <c r="A1299" i="8" s="1"/>
  <c r="A1305" i="8" s="1"/>
  <c r="A1311" i="8" s="1"/>
  <c r="A1317" i="8" s="1"/>
  <c r="A1323" i="8" s="1"/>
  <c r="A1329" i="8" s="1"/>
  <c r="A1335" i="8" s="1"/>
  <c r="A1341" i="8" s="1"/>
  <c r="A1347" i="8" s="1"/>
  <c r="A1353" i="8" s="1"/>
  <c r="A1359" i="8" s="1"/>
  <c r="A1365" i="8" s="1"/>
  <c r="A1371" i="8" s="1"/>
  <c r="A1377" i="8" s="1"/>
  <c r="A1383" i="8" s="1"/>
  <c r="A1389" i="8" s="1"/>
  <c r="A1395" i="8" s="1"/>
  <c r="A1401" i="8" s="1"/>
  <c r="A1407" i="8" s="1"/>
  <c r="A1413" i="8" s="1"/>
  <c r="A1419" i="8" s="1"/>
  <c r="A1425" i="8" s="1"/>
  <c r="A1431" i="8" s="1"/>
  <c r="A1437" i="8" s="1"/>
  <c r="A1443" i="8" s="1"/>
  <c r="A1449" i="8" s="1"/>
  <c r="A1455" i="8" s="1"/>
  <c r="A1461" i="8" s="1"/>
  <c r="A1467" i="8" s="1"/>
  <c r="A1473" i="8" s="1"/>
  <c r="A1479" i="8" s="1"/>
  <c r="A1485" i="8" s="1"/>
  <c r="A1491" i="8" s="1"/>
  <c r="A1497" i="8" s="1"/>
  <c r="A1503" i="8" s="1"/>
  <c r="A1509" i="8" s="1"/>
  <c r="A1515" i="8" s="1"/>
  <c r="A1521" i="8" s="1"/>
  <c r="A1527" i="8" s="1"/>
  <c r="A1533" i="8" s="1"/>
  <c r="A1539" i="8" s="1"/>
  <c r="A1545" i="8" s="1"/>
  <c r="A1551" i="8" s="1"/>
  <c r="A1557" i="8" s="1"/>
  <c r="A1563" i="8" s="1"/>
  <c r="A1569" i="8" s="1"/>
  <c r="A1575" i="8" s="1"/>
  <c r="A1581" i="8" s="1"/>
  <c r="A1587" i="8" s="1"/>
  <c r="A1593" i="8" s="1"/>
  <c r="A1599" i="8" s="1"/>
  <c r="A1605" i="8" s="1"/>
  <c r="A1611" i="8" s="1"/>
  <c r="A1617" i="8" s="1"/>
  <c r="A1623" i="8" s="1"/>
  <c r="A1629" i="8" s="1"/>
  <c r="A1635" i="8" s="1"/>
  <c r="A1641" i="8" s="1"/>
  <c r="A1647" i="8" s="1"/>
  <c r="A1653" i="8" s="1"/>
  <c r="A1659" i="8" s="1"/>
  <c r="A1665" i="8" s="1"/>
  <c r="A1671" i="8" s="1"/>
  <c r="A1677" i="8" s="1"/>
  <c r="A1683" i="8" s="1"/>
  <c r="A1689" i="8" s="1"/>
  <c r="A1695" i="8" s="1"/>
  <c r="A1701" i="8" s="1"/>
  <c r="A1707" i="8" s="1"/>
  <c r="A1713" i="8" s="1"/>
  <c r="A1719" i="8" s="1"/>
  <c r="A1725" i="8" s="1"/>
  <c r="A1731" i="8" s="1"/>
  <c r="A1737" i="8" s="1"/>
  <c r="A1743" i="8" s="1"/>
  <c r="A1749" i="8" s="1"/>
  <c r="A1755" i="8" s="1"/>
  <c r="A1761" i="8" s="1"/>
  <c r="A1767" i="8" s="1"/>
  <c r="A1773" i="8" s="1"/>
  <c r="A1779" i="8" s="1"/>
  <c r="A1785" i="8" s="1"/>
  <c r="A1791" i="8" s="1"/>
  <c r="A1797" i="8" s="1"/>
  <c r="A1803" i="8" s="1"/>
  <c r="A1809" i="8" s="1"/>
  <c r="A1815" i="8" s="1"/>
  <c r="A1821" i="8" s="1"/>
  <c r="A1827" i="8" s="1"/>
  <c r="A1833" i="8" s="1"/>
  <c r="A1839" i="8" s="1"/>
  <c r="A1845" i="8" s="1"/>
  <c r="A1851" i="8" s="1"/>
  <c r="A1857" i="8" s="1"/>
  <c r="A1863" i="8" s="1"/>
  <c r="A1869" i="8" s="1"/>
  <c r="A1875" i="8" s="1"/>
  <c r="A1881" i="8" s="1"/>
  <c r="A1887" i="8" s="1"/>
  <c r="A1893" i="8" s="1"/>
  <c r="A1899" i="8" s="1"/>
  <c r="A1905" i="8" s="1"/>
  <c r="A1911" i="8" s="1"/>
  <c r="A1917" i="8" s="1"/>
  <c r="A1923" i="8" s="1"/>
  <c r="A1929" i="8" s="1"/>
  <c r="A1935" i="8" s="1"/>
  <c r="A1941" i="8" s="1"/>
  <c r="A1947" i="8" s="1"/>
  <c r="A1953" i="8" s="1"/>
  <c r="A1959" i="8" s="1"/>
  <c r="A1965" i="8" s="1"/>
  <c r="A1971" i="8" s="1"/>
  <c r="A1977" i="8" s="1"/>
  <c r="A1983" i="8" s="1"/>
  <c r="A1989" i="8" s="1"/>
  <c r="A1995" i="8" s="1"/>
  <c r="A2001" i="8" s="1"/>
  <c r="A2007" i="8" s="1"/>
  <c r="A2013" i="8" s="1"/>
  <c r="A2019" i="8" s="1"/>
  <c r="A2025" i="8" s="1"/>
  <c r="A2031" i="8" s="1"/>
  <c r="A2037" i="8" s="1"/>
  <c r="A2043" i="8" s="1"/>
  <c r="A2049" i="8" s="1"/>
  <c r="A2055" i="8" s="1"/>
  <c r="A2061" i="8" s="1"/>
  <c r="A2067" i="8" s="1"/>
  <c r="A2073" i="8" s="1"/>
  <c r="A2079" i="8" s="1"/>
  <c r="A2085" i="8" s="1"/>
  <c r="A2091" i="8" s="1"/>
  <c r="A2097" i="8" s="1"/>
  <c r="A2103" i="8" s="1"/>
  <c r="A2109" i="8" s="1"/>
  <c r="A2115" i="8" s="1"/>
  <c r="A2121" i="8" s="1"/>
  <c r="A2127" i="8" s="1"/>
  <c r="A2133" i="8" s="1"/>
  <c r="A2139" i="8" s="1"/>
  <c r="A2145" i="8" s="1"/>
  <c r="A2151" i="8" s="1"/>
  <c r="A2157" i="8" s="1"/>
  <c r="A2163" i="8" s="1"/>
  <c r="A2169" i="8" s="1"/>
  <c r="A2175" i="8" s="1"/>
  <c r="A2181" i="8" s="1"/>
  <c r="A2187" i="8" s="1"/>
  <c r="A2193" i="8" s="1"/>
  <c r="A2199" i="8" s="1"/>
  <c r="A2205" i="8" s="1"/>
  <c r="A2211" i="8" s="1"/>
  <c r="A2217" i="8" s="1"/>
  <c r="A2223" i="8" s="1"/>
  <c r="A2229" i="8" s="1"/>
  <c r="A2235" i="8" s="1"/>
  <c r="A2241" i="8" s="1"/>
  <c r="A2247" i="8" s="1"/>
  <c r="A2253" i="8" s="1"/>
  <c r="A2259" i="8" s="1"/>
  <c r="A2265" i="8" s="1"/>
  <c r="A2271" i="8" s="1"/>
  <c r="A2277" i="8" s="1"/>
  <c r="A2283" i="8" s="1"/>
  <c r="A2289" i="8" s="1"/>
  <c r="A2295" i="8" s="1"/>
  <c r="A2301" i="8" s="1"/>
  <c r="A2307" i="8" s="1"/>
  <c r="A2313" i="8" s="1"/>
  <c r="A2319" i="8" s="1"/>
  <c r="A2325" i="8" s="1"/>
  <c r="A2331" i="8" s="1"/>
  <c r="A2337" i="8" s="1"/>
  <c r="A2343" i="8" s="1"/>
  <c r="A2349" i="8" s="1"/>
  <c r="A2355" i="8" s="1"/>
  <c r="A2361" i="8" s="1"/>
  <c r="A2367" i="8" s="1"/>
  <c r="A2373" i="8" s="1"/>
  <c r="A2379" i="8" s="1"/>
  <c r="A2385" i="8" s="1"/>
  <c r="A2391" i="8" s="1"/>
  <c r="A2397" i="8" s="1"/>
  <c r="A2403" i="8" s="1"/>
  <c r="A2409" i="8" s="1"/>
  <c r="A2415" i="8" s="1"/>
  <c r="A2421" i="8" s="1"/>
  <c r="A2427" i="8" s="1"/>
  <c r="A2433" i="8" s="1"/>
  <c r="A2439" i="8" s="1"/>
  <c r="A2445" i="8" s="1"/>
  <c r="A2451" i="8" s="1"/>
  <c r="A2457" i="8" s="1"/>
  <c r="A2463" i="8" s="1"/>
  <c r="A2469" i="8" s="1"/>
  <c r="A2475" i="8" s="1"/>
  <c r="A2481" i="8" s="1"/>
  <c r="A2487" i="8" s="1"/>
  <c r="A2493" i="8" s="1"/>
  <c r="A2499" i="8" s="1"/>
  <c r="A2505" i="8" s="1"/>
  <c r="A2511" i="8" s="1"/>
  <c r="A2517" i="8" s="1"/>
  <c r="A2523" i="8" s="1"/>
  <c r="A2529" i="8" s="1"/>
  <c r="A2535" i="8" s="1"/>
  <c r="A2541" i="8" s="1"/>
  <c r="A2547" i="8" s="1"/>
  <c r="A2553" i="8" s="1"/>
  <c r="A2559" i="8" s="1"/>
  <c r="A2565" i="8" s="1"/>
  <c r="A2571" i="8" s="1"/>
  <c r="A2577" i="8" s="1"/>
  <c r="A2583" i="8" s="1"/>
  <c r="A2589" i="8" s="1"/>
  <c r="A2595" i="8" s="1"/>
  <c r="A2601" i="8" s="1"/>
  <c r="A2607" i="8" s="1"/>
  <c r="A2613" i="8" s="1"/>
  <c r="A2619" i="8" s="1"/>
  <c r="A2625" i="8" s="1"/>
  <c r="A2631" i="8" s="1"/>
  <c r="A2637" i="8" s="1"/>
  <c r="A2643" i="8" s="1"/>
  <c r="A2649" i="8" s="1"/>
  <c r="A2655" i="8" s="1"/>
  <c r="A2661" i="8" s="1"/>
  <c r="A2667" i="8" s="1"/>
  <c r="A2673" i="8" s="1"/>
  <c r="A2679" i="8" s="1"/>
  <c r="A2685" i="8" s="1"/>
  <c r="A2691" i="8" s="1"/>
  <c r="A2697" i="8" s="1"/>
  <c r="A2703" i="8" s="1"/>
  <c r="A2709" i="8" s="1"/>
  <c r="A2715" i="8" s="1"/>
  <c r="A2721" i="8" s="1"/>
  <c r="A2727" i="8" s="1"/>
  <c r="A2733" i="8" s="1"/>
  <c r="A2739" i="8" s="1"/>
  <c r="A2745" i="8" s="1"/>
  <c r="A2751" i="8" s="1"/>
  <c r="A2757" i="8" s="1"/>
  <c r="A2763" i="8" s="1"/>
  <c r="A2769" i="8" s="1"/>
  <c r="A2775" i="8" s="1"/>
  <c r="A2781" i="8" s="1"/>
  <c r="A2787" i="8" s="1"/>
  <c r="A2793" i="8" s="1"/>
  <c r="A2799" i="8" s="1"/>
  <c r="A2805" i="8" s="1"/>
  <c r="A2811" i="8" s="1"/>
  <c r="A2817" i="8" s="1"/>
  <c r="A2823" i="8" s="1"/>
  <c r="A2829" i="8" s="1"/>
  <c r="A2835" i="8" s="1"/>
  <c r="A2841" i="8" s="1"/>
  <c r="A2847" i="8" s="1"/>
  <c r="A2853" i="8" s="1"/>
  <c r="A2859" i="8" s="1"/>
  <c r="A2865" i="8" s="1"/>
  <c r="A2871" i="8" s="1"/>
  <c r="A2877" i="8" s="1"/>
</calcChain>
</file>

<file path=xl/sharedStrings.xml><?xml version="1.0" encoding="utf-8"?>
<sst xmlns="http://schemas.openxmlformats.org/spreadsheetml/2006/main" count="6921" uniqueCount="1490">
  <si>
    <t>2008.I</t>
  </si>
  <si>
    <t>2008.II</t>
  </si>
  <si>
    <t>2008.III</t>
  </si>
  <si>
    <t>2008.IV</t>
  </si>
  <si>
    <t>2009.I</t>
  </si>
  <si>
    <t>2009.II</t>
  </si>
  <si>
    <t>2009.III</t>
  </si>
  <si>
    <t>2009.IV</t>
  </si>
  <si>
    <t>2010.I</t>
  </si>
  <si>
    <t>2010.II</t>
  </si>
  <si>
    <t>2010.III</t>
  </si>
  <si>
    <t>2010.IV</t>
  </si>
  <si>
    <t>2011.I</t>
  </si>
  <si>
    <t>2011.II</t>
  </si>
  <si>
    <t>2011.III</t>
  </si>
  <si>
    <t>2011.IV</t>
  </si>
  <si>
    <t>2012.I</t>
  </si>
  <si>
    <t>2012.II</t>
  </si>
  <si>
    <t>2012.III</t>
  </si>
  <si>
    <t>2012.IV</t>
  </si>
  <si>
    <t>2013.IV</t>
  </si>
  <si>
    <t>2014.I</t>
  </si>
  <si>
    <t>2014.II</t>
  </si>
  <si>
    <t>2014.III</t>
  </si>
  <si>
    <t>2014.IV</t>
  </si>
  <si>
    <t>2015.I</t>
  </si>
  <si>
    <t>2015.II</t>
  </si>
  <si>
    <t>2015.III</t>
  </si>
  <si>
    <t>2015.IV</t>
  </si>
  <si>
    <t>2016.I</t>
  </si>
  <si>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</si>
  <si>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</si>
  <si>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</si>
  <si>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</si>
  <si>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</si>
  <si>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</si>
  <si>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</si>
  <si>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</si>
  <si>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</si>
  <si>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</si>
  <si>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</si>
  <si>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</si>
  <si>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</si>
  <si>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</si>
  <si>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</si>
  <si>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</si>
  <si>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</si>
  <si>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</si>
  <si>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</si>
  <si>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</si>
  <si>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</si>
  <si>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</si>
  <si>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</si>
  <si>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</si>
  <si>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</si>
  <si>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</si>
  <si>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</si>
  <si>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</si>
  <si>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</si>
  <si>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</si>
  <si>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</si>
  <si>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</si>
  <si>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</si>
  <si>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</si>
  <si>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</si>
  <si>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</si>
  <si>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</si>
  <si>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</si>
  <si>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</si>
  <si>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</si>
  <si>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</si>
  <si>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</si>
  <si>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</si>
  <si>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</si>
  <si>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</si>
  <si>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</si>
  <si>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</si>
  <si>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</si>
  <si>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</si>
  <si>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</si>
  <si>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</si>
  <si>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</si>
  <si>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</si>
  <si>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</si>
  <si>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</si>
  <si>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</si>
  <si>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</si>
  <si>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</si>
  <si>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</si>
  <si>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</si>
  <si>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</si>
  <si>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</si>
  <si>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</si>
  <si>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</si>
  <si>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</si>
  <si>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</si>
  <si>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</si>
  <si>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</si>
  <si>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</si>
  <si>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</si>
  <si>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</si>
  <si>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</si>
  <si>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</si>
  <si>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</si>
  <si>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</si>
  <si>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</si>
  <si>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</si>
  <si>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</si>
  <si>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</si>
  <si>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</si>
  <si>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</si>
  <si>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</si>
  <si>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</si>
  <si>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</si>
  <si>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</si>
  <si>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</si>
  <si>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</si>
  <si>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</si>
  <si>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</si>
  <si>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</si>
  <si>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</si>
  <si>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</si>
  <si>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</si>
  <si>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</si>
  <si>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</si>
  <si>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</si>
  <si>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</si>
  <si>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</si>
  <si>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</si>
  <si>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</si>
  <si>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</si>
  <si>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</si>
  <si>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</si>
  <si>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</si>
  <si>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</si>
  <si>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</si>
  <si>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</si>
  <si>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</si>
  <si>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</si>
  <si>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</si>
  <si>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2013.I</t>
  </si>
  <si>
    <t>2013.II</t>
  </si>
  <si>
    <t>2013.III</t>
  </si>
  <si>
    <t>2016.II</t>
  </si>
  <si>
    <t>2016.III</t>
  </si>
  <si>
    <t>2016.IV</t>
  </si>
  <si>
    <t>2017.I</t>
  </si>
  <si>
    <t>2017.II</t>
  </si>
  <si>
    <t>2017.III</t>
  </si>
  <si>
    <t>2017.IV</t>
  </si>
  <si>
    <t>2018.I</t>
  </si>
  <si>
    <t>2018.II</t>
  </si>
  <si>
    <t>2018.III</t>
  </si>
  <si>
    <t>2018.IV</t>
  </si>
  <si>
    <t>2019.I</t>
  </si>
  <si>
    <t>2019.II</t>
  </si>
  <si>
    <t>2019.III</t>
  </si>
  <si>
    <t>2019.IV</t>
  </si>
  <si>
    <t>2020.I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</si>
  <si>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</si>
  <si>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</si>
  <si>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</si>
  <si>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</si>
  <si>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</si>
  <si>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</si>
  <si>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</si>
  <si>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2020.II</t>
  </si>
  <si>
    <t>2020.III</t>
  </si>
  <si>
    <t>2020.IV</t>
  </si>
  <si>
    <t>2021.I</t>
  </si>
  <si>
    <t>2021.II</t>
  </si>
  <si>
    <t>2021.III</t>
  </si>
  <si>
    <t>2021.IV</t>
  </si>
  <si>
    <t>2022.I</t>
  </si>
  <si>
    <t>2022.II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</si>
  <si>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</si>
  <si>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</si>
  <si>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</si>
  <si>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</si>
  <si>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</si>
  <si>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</si>
  <si>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</si>
  <si>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</si>
  <si>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</si>
  <si>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</si>
  <si>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</si>
  <si>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</si>
  <si>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</si>
  <si>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</si>
  <si>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</si>
  <si>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</si>
  <si>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</si>
  <si>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</si>
  <si>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</si>
  <si>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</si>
  <si>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</si>
  <si>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</si>
  <si>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</si>
  <si>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</si>
  <si>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</si>
  <si>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</si>
  <si>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</si>
  <si>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</si>
  <si>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</si>
  <si>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</si>
  <si>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</si>
  <si>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</si>
  <si>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</si>
  <si>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</si>
  <si>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</si>
  <si>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2-р хороо, Твин тауэр 3 давхар, 303 тоот</t>
  </si>
  <si>
    <t>Тулга кредит</t>
  </si>
  <si>
    <t>5-р хороо, Их тойруу Маргад центр, 3-р давхар, 302 тоот</t>
  </si>
  <si>
    <t>Кредит монгол</t>
  </si>
  <si>
    <t>8-р хороо, бага тойруу, 46-4 тоот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</si>
  <si>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</si>
  <si>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</si>
  <si>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</si>
  <si>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</si>
  <si>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</si>
  <si>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</si>
  <si>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</si>
  <si>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Номинкарт</t>
  </si>
  <si>
    <t>Чингисийн өргөн чөлөө, 2-р хороо, Номин юнайтед цогцолбор, 5 давхар</t>
  </si>
  <si>
    <t>НОРБУ</t>
  </si>
  <si>
    <t>Дорнод аймаг</t>
  </si>
  <si>
    <t>Их монгол кредит</t>
  </si>
  <si>
    <t>3-р хороо, Тээвэрчдийн гудамж, Тэбо ХХК байр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</si>
  <si>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</si>
  <si>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</si>
  <si>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</si>
  <si>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</si>
  <si>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</si>
  <si>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</si>
  <si>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</si>
  <si>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</si>
  <si>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</si>
  <si>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</si>
  <si>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</si>
  <si>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</si>
  <si>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</si>
  <si>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</si>
  <si>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</si>
  <si>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</si>
  <si>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</si>
  <si>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</si>
  <si>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</si>
  <si>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</si>
  <si>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</si>
  <si>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</si>
  <si>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</si>
  <si>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</si>
  <si>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</si>
  <si>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</si>
  <si>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</si>
  <si>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</si>
  <si>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</si>
  <si>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</si>
  <si>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</si>
  <si>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</si>
  <si>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</si>
  <si>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</si>
  <si>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</si>
  <si>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</si>
  <si>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</si>
  <si>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</si>
  <si>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</si>
  <si>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</si>
  <si>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</si>
  <si>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</si>
  <si>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</si>
  <si>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</si>
  <si>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</si>
  <si>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</si>
  <si>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</si>
  <si>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</si>
  <si>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</si>
  <si>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</si>
  <si>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</si>
  <si>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</si>
  <si>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</si>
  <si>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</si>
  <si>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</si>
  <si>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</si>
  <si>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</si>
  <si>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</si>
  <si>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</si>
  <si>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</si>
  <si>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</si>
  <si>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</si>
  <si>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</si>
  <si>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</si>
  <si>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</si>
  <si>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</si>
  <si>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</si>
  <si>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</si>
  <si>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</si>
  <si>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</si>
  <si>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</si>
  <si>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</si>
  <si>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</si>
  <si>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</si>
  <si>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</si>
  <si>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</si>
  <si>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</si>
  <si>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</si>
  <si>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</si>
  <si>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</si>
  <si>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</si>
  <si>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</si>
  <si>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Ти энд Ди финанс</t>
  </si>
  <si>
    <t>1-р хороо, UB mart худалдааны төв, 403 тоот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</si>
  <si>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</si>
  <si>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</si>
  <si>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</si>
  <si>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</si>
  <si>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</si>
  <si>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</si>
  <si>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16- р хороо, Дархан мяндас ХХК байр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</si>
  <si>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</si>
  <si>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</si>
  <si>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</si>
  <si>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</si>
  <si>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</si>
  <si>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</si>
  <si>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</si>
  <si>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</si>
  <si>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</si>
  <si>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</si>
  <si>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</si>
  <si>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</si>
  <si>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</si>
  <si>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</si>
  <si>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</si>
  <si>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</si>
  <si>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</si>
  <si>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Өрнө дорнын гүүр</t>
  </si>
  <si>
    <t>3-р хороо, 50 мянгат, 17-41 тоот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</si>
  <si>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</si>
  <si>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</si>
  <si>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</si>
  <si>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</si>
  <si>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</si>
  <si>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</si>
  <si>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</si>
  <si>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</si>
  <si>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Хөвсгөл гео эрдэнэ</t>
  </si>
  <si>
    <t>Мөрөн сум</t>
  </si>
  <si>
    <t xml:space="preserve"> 8-р баг, Монголбанкны байр</t>
  </si>
  <si>
    <t>88114815 99388858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</si>
  <si>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</si>
  <si>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</si>
  <si>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</si>
  <si>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</si>
  <si>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</si>
  <si>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</si>
  <si>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</si>
  <si>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</si>
  <si>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</si>
  <si>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19-р хороо, Ард Аюушийн гудамж, 10-р байр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</si>
  <si>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</si>
  <si>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</si>
  <si>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</si>
  <si>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</si>
  <si>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</si>
  <si>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</si>
  <si>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</si>
  <si>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</si>
  <si>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</si>
  <si>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</si>
  <si>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</si>
  <si>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</si>
  <si>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</si>
  <si>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</si>
  <si>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</si>
  <si>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</si>
  <si>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</si>
  <si>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</si>
  <si>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</si>
  <si>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</si>
  <si>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</si>
  <si>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</si>
  <si>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</si>
  <si>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</si>
  <si>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</si>
  <si>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</si>
  <si>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</si>
  <si>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</si>
  <si>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Чойжинброс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</si>
  <si>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</si>
  <si>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</si>
  <si>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</si>
  <si>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</si>
  <si>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</si>
  <si>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</si>
  <si>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</si>
  <si>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</si>
  <si>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Нарансансар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</si>
  <si>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</si>
  <si>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</si>
  <si>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</si>
  <si>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</si>
  <si>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</si>
  <si>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</si>
  <si>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</si>
  <si>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</si>
  <si>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2-р хороо, 19-р хороолол, 20-81 тоот</t>
  </si>
  <si>
    <t>99942299 89450299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</si>
  <si>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</si>
  <si>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</si>
  <si>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</si>
  <si>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</si>
  <si>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</si>
  <si>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</si>
  <si>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</si>
  <si>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Авшиг-Одсэр</t>
  </si>
  <si>
    <t>1-р хороо, 13-р хороолол /14230/, Нарны зам гудамж, 6-Б блок 401 тоот</t>
  </si>
  <si>
    <t>Нью-Евро ази</t>
  </si>
  <si>
    <t>Номгонбуурал</t>
  </si>
  <si>
    <t>2-р хороо, Энхтайвны өргөн чөлөө 51, STARS CENTER байр, 29 тоот</t>
  </si>
  <si>
    <t>Алаг Уул-Ган</t>
  </si>
  <si>
    <t>3-р хороо, 12-р хороолол, 36-3 тоот</t>
  </si>
  <si>
    <t>Мүүнривар</t>
  </si>
  <si>
    <t>6-р хороо, Бага тойруу, 39-1 тоот</t>
  </si>
  <si>
    <t>Пэлдэндабу</t>
  </si>
  <si>
    <t>4-р хороо, 11-03 тоот</t>
  </si>
  <si>
    <t>Монголфакторинг</t>
  </si>
  <si>
    <t>5-р хороолол, Үндсэн хуулийн гудамж, Монгол даатгал ХХК байр, 303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</si>
  <si>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</si>
  <si>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</si>
  <si>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</si>
  <si>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</si>
  <si>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</si>
  <si>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</si>
  <si>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</si>
  <si>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</si>
  <si>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</si>
  <si>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</si>
  <si>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</si>
  <si>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</si>
  <si>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</si>
  <si>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</si>
  <si>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</si>
  <si>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</si>
  <si>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</si>
  <si>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</si>
  <si>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</si>
  <si>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Эксклюзивчэнж</t>
  </si>
  <si>
    <t>1-р хороо, 1-р дөчин мянгат, А/4 байр, 19 тоот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</si>
  <si>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</si>
  <si>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</si>
  <si>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</si>
  <si>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</si>
  <si>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</si>
  <si>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</si>
  <si>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</si>
  <si>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</si>
  <si>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</si>
  <si>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8-р хороо, Оюутны гудамж 17-201 тоот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</si>
  <si>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</si>
  <si>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</si>
  <si>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</si>
  <si>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</si>
  <si>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</si>
  <si>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</si>
  <si>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Си жи эм</t>
  </si>
  <si>
    <t>1-р хороо, 45 байр, 1 давхар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</si>
  <si>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</si>
  <si>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</si>
  <si>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</si>
  <si>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1-р хороо, Жамъян гүний гудамж-2, Чандмань төв, 405 тоот</t>
  </si>
  <si>
    <t>Төгөл-Инвест</t>
  </si>
  <si>
    <t>Энхтайваны гудамж, Пийс тауэр, 904 тоот</t>
  </si>
  <si>
    <t>Ардкредит</t>
  </si>
  <si>
    <t>8-р хороо, Ерөнхий сайд Амарын гудамж, Ард холдингс байр, 2 давхар</t>
  </si>
  <si>
    <t>БСБ финанс</t>
  </si>
  <si>
    <t>1-р хороо, 2-р хороолол Сөүлийн гудамж, 10 байр</t>
  </si>
  <si>
    <t>Бүрэн-Инвест</t>
  </si>
  <si>
    <t>99088718, 99171548</t>
  </si>
  <si>
    <t>Бериллфинанс</t>
  </si>
  <si>
    <t>15-р хороо, Хансвилл, Их монгол улсын гудамж, 103-101 тоот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</si>
  <si>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</si>
  <si>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</si>
  <si>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</si>
  <si>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</si>
  <si>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</si>
  <si>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</si>
  <si>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</si>
  <si>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</si>
  <si>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</si>
  <si>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</si>
  <si>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</si>
  <si>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</si>
  <si>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</si>
  <si>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</si>
  <si>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</si>
  <si>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</si>
  <si>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</si>
  <si>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</si>
  <si>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</si>
  <si>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</si>
  <si>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</si>
  <si>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</si>
  <si>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26-р хороо, Олимп хороолол /13312/, Хүннү гудамж, Санто хотхон 211 байр, В1 давхар, 1001Ү тоот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</si>
  <si>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</si>
  <si>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</si>
  <si>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</si>
  <si>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</si>
  <si>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Билэгнасан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</si>
  <si>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</si>
  <si>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</si>
  <si>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</si>
  <si>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</si>
  <si>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Говьфинанс</t>
  </si>
  <si>
    <t>1-р хороо, Чингисийн өргөн чөлөө 8/1, Гурван гал оффис, 411 тоот</t>
  </si>
  <si>
    <t>70114535, 99200099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</si>
  <si>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</si>
  <si>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</si>
  <si>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</si>
  <si>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</si>
  <si>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</si>
  <si>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1-р хороо, Улаанбаатар төмөр зам нийгэмлэг, Зорчигч Үйлчилгээний Улаанбаатар төв буудал, 2 давхар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</si>
  <si>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</si>
  <si>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</si>
  <si>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</si>
  <si>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</si>
  <si>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</si>
  <si>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</si>
  <si>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</si>
  <si>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</si>
  <si>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</si>
  <si>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</si>
  <si>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</si>
  <si>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</si>
  <si>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2-р хороо, 5-р хороолол, Сөүлийн гудамж, Твин тауэр 2 барилгын 3 давхар, 303 тоот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</si>
  <si>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</si>
  <si>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</si>
  <si>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</si>
  <si>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</si>
  <si>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</si>
  <si>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</si>
  <si>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</si>
  <si>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</si>
  <si>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3-р хороо, Үйлдвэрийн бүс /16020/, Дунд гол гудамж, 19/2 байр, 3 давхар 303 тоот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</si>
  <si>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</si>
  <si>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</si>
  <si>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</si>
  <si>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</si>
  <si>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</si>
  <si>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</si>
  <si>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Ихгүрэн хөсөг</t>
  </si>
  <si>
    <t>3 дугаар хороо, 2-р 40 мянгат, 1-33 тоот</t>
  </si>
  <si>
    <t>Мөнгөний мод финанс</t>
  </si>
  <si>
    <t>3-р хороо, Жуулчны гудамж-38, Тайваны төв, 408 тоот</t>
  </si>
  <si>
    <t>Монголжин венчур капитал</t>
  </si>
  <si>
    <t>1-р хороо, Олимпийн гудамж, 19А, Шангри-ла центр, 908 тоот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</si>
  <si>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</si>
  <si>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</si>
  <si>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</si>
  <si>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</si>
  <si>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</si>
  <si>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</si>
  <si>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</si>
  <si>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</si>
  <si>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</si>
  <si>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</si>
  <si>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</si>
  <si>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</si>
  <si>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</si>
  <si>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</si>
  <si>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5-р баг, Төв зах, Мишээл худалдааны төв, 3 давхар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</si>
  <si>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</si>
  <si>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</si>
  <si>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</si>
  <si>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</si>
  <si>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</si>
  <si>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</si>
  <si>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</si>
  <si>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</si>
  <si>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</si>
  <si>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</si>
  <si>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5-р баг, Монгол даатгал ХХК байр, 1 тоот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</si>
  <si>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</si>
  <si>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</si>
  <si>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</si>
  <si>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</si>
  <si>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</si>
  <si>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</si>
  <si>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</si>
  <si>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</si>
  <si>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16-р хороо, 1-р хороолол, Өнөр хороолол, 29-1 тоот</t>
  </si>
  <si>
    <t>АСА кредит</t>
  </si>
  <si>
    <t>3-р хороо, Сөүлийн гудамж, Экскюзит центр, 303 тоот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</si>
  <si>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</si>
  <si>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</si>
  <si>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</si>
  <si>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</si>
  <si>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</si>
  <si>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1-р хороо, Чингисийн өргөн чөлөө, Гэндэнгийн гудамж, UB март худалдааны төв, 515 тоот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</si>
  <si>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</si>
  <si>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</si>
  <si>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</si>
  <si>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</si>
  <si>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</si>
  <si>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</si>
  <si>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</si>
  <si>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</si>
  <si>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</si>
  <si>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</si>
  <si>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</si>
  <si>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</si>
  <si>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</si>
  <si>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</si>
  <si>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</si>
  <si>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1-р хороо, 2-р хороолол, Замчины гудамж, Варьете төв, 39-304 тоот</t>
  </si>
  <si>
    <t>99115037 88054020</t>
  </si>
  <si>
    <t>Максимакс</t>
  </si>
  <si>
    <t>1-р хороо, Энхтайваны өргөн чөлөө, 4-406 тоот</t>
  </si>
  <si>
    <t>99105779 99108144</t>
  </si>
  <si>
    <t>НИМИ</t>
  </si>
  <si>
    <t>Жамъян гүний гудамж, Олимп-3, Гранд оффис центр, 31 тоот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</si>
  <si>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</si>
  <si>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</si>
  <si>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</si>
  <si>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</si>
  <si>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</si>
  <si>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</si>
  <si>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</si>
  <si>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</si>
  <si>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</si>
  <si>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</si>
  <si>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Дэлгэрфинанс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</si>
  <si>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</si>
  <si>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</si>
  <si>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</si>
  <si>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</si>
  <si>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</si>
  <si>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</si>
  <si>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</si>
  <si>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</si>
  <si>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3-р хороо, Энхтайваны өргөн чөлөө-35, "Могул цамхаг", 3 давхар, 304 тоот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</si>
  <si>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</si>
  <si>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</si>
  <si>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</si>
  <si>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</si>
  <si>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</si>
  <si>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1-р хороо, 19-р хороолол, Чингисийн өргөн чөлөө, 26-р байр, Их хуралдай оффис, 4-р давхар, 403 тоот</t>
  </si>
  <si>
    <t>Аршанд финанс</t>
  </si>
  <si>
    <t>4-р хороо, Энхтайваны өргөн чөлөө, 92-т байрлах, UB PLATINIUM BUILDING барилга, 3 давхар, 302б тоот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</si>
  <si>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</si>
  <si>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</si>
  <si>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</si>
  <si>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</si>
  <si>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</si>
  <si>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</si>
  <si>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</si>
  <si>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</si>
  <si>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Эзэн монгол капитал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</si>
  <si>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</si>
  <si>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</si>
  <si>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</si>
  <si>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</si>
  <si>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</si>
  <si>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</si>
  <si>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</si>
  <si>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</si>
  <si>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</si>
  <si>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</si>
  <si>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</si>
  <si>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Магна профит энд инвестмент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</si>
  <si>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</si>
  <si>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</si>
  <si>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</si>
  <si>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</si>
  <si>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</si>
  <si>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</si>
  <si>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</si>
  <si>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</si>
  <si>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</si>
  <si>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</si>
  <si>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ВЭМА</t>
  </si>
  <si>
    <t>Согоот баг, 6-21 байр, 405 тоот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</si>
  <si>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</si>
  <si>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</si>
  <si>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</si>
  <si>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</si>
  <si>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</si>
  <si>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</si>
  <si>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</si>
  <si>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</si>
  <si>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</si>
  <si>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</si>
  <si>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</si>
  <si>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</si>
  <si>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</si>
  <si>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</si>
  <si>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</si>
  <si>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</si>
  <si>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</si>
  <si>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</si>
  <si>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</si>
  <si>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</si>
  <si>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</si>
  <si>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</si>
  <si>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</si>
  <si>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</si>
  <si>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</si>
  <si>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</si>
  <si>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</si>
  <si>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</si>
  <si>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</si>
  <si>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2-р хороо, Төмөрчний гудамж, Аргабилэг төв, 3 давхар, 301 тоот</t>
  </si>
  <si>
    <t>Виндблү</t>
  </si>
  <si>
    <t>11-р хороо, Зайсан тойруу гудамж, 201/1 тоот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</si>
  <si>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</si>
  <si>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</si>
  <si>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</si>
  <si>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</si>
  <si>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</si>
  <si>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</si>
  <si>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</si>
  <si>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1-р хороо, Олимпийн гудамж, 7/3 барилга, Цэлмэг тауэр, 307 тоот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</si>
  <si>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</si>
  <si>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</si>
  <si>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</si>
  <si>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</si>
  <si>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</si>
  <si>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</si>
  <si>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</si>
  <si>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</si>
  <si>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</si>
  <si>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</si>
  <si>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</si>
  <si>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Сэра-Интернэшнл</t>
  </si>
  <si>
    <t xml:space="preserve">1-р хороо, Жуулчны гудамж Центр-34 байр, 303 тоот 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</si>
  <si>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</si>
  <si>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</si>
  <si>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</si>
  <si>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</si>
  <si>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</si>
  <si>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</si>
  <si>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</si>
  <si>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</si>
  <si>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</si>
  <si>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</si>
  <si>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</si>
  <si>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</si>
  <si>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</si>
  <si>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</si>
  <si>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</si>
  <si>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</si>
  <si>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Си и си инвестмент</t>
  </si>
  <si>
    <t>15-р хороо, Их монгол улсын гудамж, Стадион Оргил-22, Моннис Бьюлдинг, 3 давхар</t>
  </si>
  <si>
    <t>Грийн-Инвестмент</t>
  </si>
  <si>
    <t>Бага тойруу, Их эзэн чингис хааны нэрэмжит гудамж 8/1, 802 тоот</t>
  </si>
  <si>
    <t>Сэнтрал ашиан файнаншиал сэрвисэс</t>
  </si>
  <si>
    <t>1-р хороо, Чингисийн өргөн чөлөө-24 тоот, Паркплэйс оффис, 1302 тоот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</si>
  <si>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</si>
  <si>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</si>
  <si>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</si>
  <si>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</si>
  <si>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</si>
  <si>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</si>
  <si>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</si>
  <si>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</si>
  <si>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</si>
  <si>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</si>
  <si>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</si>
  <si>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</si>
  <si>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</si>
  <si>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</si>
  <si>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</si>
  <si>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3-р хороо, Энхтайваны өргөн чөлөө гудамж, Энхтайван найрамдлын ордны байр, 3 давхар, 318 тоот</t>
  </si>
  <si>
    <t>Микрокредит</t>
  </si>
  <si>
    <t>4-р хороо, 1-р 40 мянгат, 52-р байрны 12 тоот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</si>
  <si>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</si>
  <si>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</si>
  <si>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</si>
  <si>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</si>
  <si>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</si>
  <si>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</si>
  <si>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</si>
  <si>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</si>
  <si>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</si>
  <si>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</si>
  <si>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</si>
  <si>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16-р хороо, 16-р хороолол, АОС 8-р байр, 2-1-2 тоот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</si>
  <si>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</si>
  <si>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</si>
  <si>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</si>
  <si>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</si>
  <si>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</si>
  <si>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</si>
  <si>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</si>
  <si>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</si>
  <si>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</si>
  <si>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</si>
  <si>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</si>
  <si>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</si>
  <si>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</si>
  <si>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</si>
  <si>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</si>
  <si>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2-р хороо, 40, 50 мянгат, Багула Ренбүчи гудамж, 30-р байр, 8 давхар</t>
  </si>
  <si>
    <t>ТА глобал капитал</t>
  </si>
  <si>
    <t>8-р хороо, Тусгаар тогтнолын ордон, 5 давхар</t>
  </si>
  <si>
    <t>Алтансан актив</t>
  </si>
  <si>
    <t>6-р хороо, 13-р хороолол, Энхтайваны өргөн чөлөө 77, "Баганат өргөө"ХХК байр 401 тоот</t>
  </si>
  <si>
    <t>Гүмүда финанс</t>
  </si>
  <si>
    <t>1-р хороо, Жамъян гүний-12, Олимпийн гудамж-3, Гранд оффис төвийн 2 давхарт 1 тоот</t>
  </si>
  <si>
    <t>Азикапитал корпорэйшн</t>
  </si>
  <si>
    <t>3-р хороо, 5-р хороолол, Нарны зам 53, Монгол глобал ХХК байр, Саруул төв 210 тоот</t>
  </si>
  <si>
    <t>Өлзийтфинанс</t>
  </si>
  <si>
    <t>1 дүгээр хороо, Баруун сэлбийн гудамж 5/26, Гандирс цогцолбор, 503 тоот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</si>
  <si>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</si>
  <si>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</si>
  <si>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</si>
  <si>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</si>
  <si>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</si>
  <si>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</si>
  <si>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1-р хороо, 1-р 40 мянгат, 22-7 тоот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</si>
  <si>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</si>
  <si>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</si>
  <si>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</si>
  <si>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</si>
  <si>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</si>
  <si>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</si>
  <si>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</si>
  <si>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</si>
  <si>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</si>
  <si>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</si>
  <si>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</si>
  <si>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</si>
  <si>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</si>
  <si>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</si>
  <si>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</si>
  <si>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Мөнх үзэсгэлэнт гэрэл</t>
  </si>
  <si>
    <t>Эрдэнэ сум</t>
  </si>
  <si>
    <t>5-р баг, Булгийн 1 гудамж, 3 тоот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</si>
  <si>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</si>
  <si>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</si>
  <si>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</si>
  <si>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</si>
  <si>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</si>
  <si>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</si>
  <si>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</si>
  <si>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</si>
  <si>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</si>
  <si>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</si>
  <si>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</si>
  <si>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</si>
  <si>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</si>
  <si>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</si>
  <si>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</si>
  <si>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</si>
  <si>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</si>
  <si>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</si>
  <si>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</si>
  <si>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</si>
  <si>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</si>
  <si>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</si>
  <si>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</si>
  <si>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Эс Ай Си Эй финанс</t>
  </si>
  <si>
    <t>1-р хороо, Чингисийн өргөн чөлөө-24, Парк Плэйс 6 давхар 602 тоот</t>
  </si>
  <si>
    <t>Химурга</t>
  </si>
  <si>
    <t>1-р хороо, Монголын үйлдвэрчний эвлэлийн холбооны байр, 203 тоот</t>
  </si>
  <si>
    <t>Файнанс стор</t>
  </si>
  <si>
    <t xml:space="preserve">4-р хороо, Бага тойруу, 2а байр, Ксения оффис, 2 давхар, 28.3 тоот </t>
  </si>
  <si>
    <t>99112963, 99080924, 94707070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</si>
  <si>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</si>
  <si>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</si>
  <si>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</si>
  <si>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</si>
  <si>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</si>
  <si>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</si>
  <si>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</si>
  <si>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</si>
  <si>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</si>
  <si>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</si>
  <si>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</si>
  <si>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</si>
  <si>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</si>
  <si>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</si>
  <si>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</si>
  <si>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18-р хороо, Стадион оргил Махатма Ганди хороолол, Богд Жавзандамба гудамж, Эл Эс плаза, 8 давхарт</t>
  </si>
  <si>
    <t>99118760, 99059671</t>
  </si>
  <si>
    <t>Гурван зуун жар файнанс</t>
  </si>
  <si>
    <t>18-р хороо, 13-р хороолол, Дамдинсүрэнгийн гудамж, 17Б байр</t>
  </si>
  <si>
    <t>Эй Би Эм Ай</t>
  </si>
  <si>
    <t>7-р хороо, Даливхутагт Жамсранжав гудамж, 51-р байр, 2 давхар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</si>
  <si>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</si>
  <si>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</si>
  <si>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</si>
  <si>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</si>
  <si>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</si>
  <si>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</si>
  <si>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</si>
  <si>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15-р хороо, Стадион оргил, Махатма Ганди гудамж, 28-р байр, Галакси цамхаг, 6-р давхар, 605 тоот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</si>
  <si>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</si>
  <si>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</si>
  <si>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</si>
  <si>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</si>
  <si>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</si>
  <si>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</si>
  <si>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</si>
  <si>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8-р хороо, Хөвсгөл лэйк сити таурын байр, 804 тоот</t>
  </si>
  <si>
    <t>Лэндмн</t>
  </si>
  <si>
    <t>3-р хороо, Жуулчины гудамж 34, "Сувд" оффис, 1, 2 тоот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</si>
  <si>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</si>
  <si>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</si>
  <si>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</si>
  <si>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</si>
  <si>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</si>
  <si>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</si>
  <si>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</si>
  <si>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</si>
  <si>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Флоуришкапитал</t>
  </si>
  <si>
    <t>4-р хороо, Энхтайваны өргөн чөлөө-66, "Луна плаза" оффис 502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</si>
  <si>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</si>
  <si>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</si>
  <si>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</si>
  <si>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</si>
  <si>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</si>
  <si>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</si>
  <si>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</si>
  <si>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</si>
  <si>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</si>
  <si>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</si>
  <si>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</si>
  <si>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</si>
  <si>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</si>
  <si>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</si>
  <si>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</si>
  <si>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</si>
  <si>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</si>
  <si>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</si>
  <si>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1-р баг, Номт жаргалан 46-1 тоот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</si>
  <si>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</si>
  <si>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</si>
  <si>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</si>
  <si>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</si>
  <si>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</si>
  <si>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</si>
  <si>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</si>
  <si>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1-р хороо, Жамъян гүний гудамж, 18/2, Мэру тауэр, 5 давхар, 505 тоот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</si>
  <si>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</si>
  <si>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</si>
  <si>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</si>
  <si>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</si>
  <si>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Грийткапитал</t>
  </si>
  <si>
    <t>Ай Би И капитал</t>
  </si>
  <si>
    <t>5-р хороо, Их тойруу-21, Премиүм палас 8-10 тоот</t>
  </si>
  <si>
    <t>Тас алмааз</t>
  </si>
  <si>
    <t>Улаан толгойт баг, 6-р байрны 2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</si>
  <si>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</si>
  <si>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</si>
  <si>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</si>
  <si>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</si>
  <si>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</si>
  <si>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АНТ кредит</t>
  </si>
  <si>
    <t>4-р хороо, Дунд голын гудамж-1, Монгол түлхүүр ХХК-ийн байр, 325 тоот</t>
  </si>
  <si>
    <t>Соломон инвестментс</t>
  </si>
  <si>
    <t>1-р хороо, Залуучуудын өргөн чөлөө-26, Сөүл бизнес төв, 8 давхар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</si>
  <si>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</si>
  <si>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</si>
  <si>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</si>
  <si>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</si>
  <si>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</si>
  <si>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</si>
  <si>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</si>
  <si>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</si>
  <si>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</si>
  <si>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</si>
  <si>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</si>
  <si>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</si>
  <si>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</si>
  <si>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</si>
  <si>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</si>
  <si>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</si>
  <si>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</si>
  <si>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</si>
  <si>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</si>
  <si>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</si>
  <si>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</si>
  <si>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</si>
  <si>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18-р хороо, Манлайбаатар Дамдинсүрэнгийн гудамж, Диамонд оффис, 603 тоот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</si>
  <si>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</si>
  <si>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</si>
  <si>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</si>
  <si>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</si>
  <si>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</si>
  <si>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</si>
  <si>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99116070, 88088658</t>
  </si>
  <si>
    <t>Нимон Эй Би</t>
  </si>
  <si>
    <t>Хөгжих капитал</t>
  </si>
  <si>
    <t>11-р хороо, Гэрэлт хотхон, 17-10 тоот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</si>
  <si>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</si>
  <si>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</si>
  <si>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</si>
  <si>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</si>
  <si>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</si>
  <si>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</si>
  <si>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</si>
  <si>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</si>
  <si>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5-р хороо, Их тойруу, Премиум палас цогцолбор, 808 тоот</t>
  </si>
  <si>
    <t>Сэкюр финанс</t>
  </si>
  <si>
    <t>Про кредит</t>
  </si>
  <si>
    <t>2-р хороо, /16051/ Энхтайваны өргөн чөлөө 46, Гранд плаза төв, 1502 тоот</t>
  </si>
  <si>
    <t>Эрхт прогресс</t>
  </si>
  <si>
    <t>Есөн шижир инвест</t>
  </si>
  <si>
    <t>2-р хороо, Энхтайваны өргөн чөлөө 46, Гранд плаза -701б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</si>
  <si>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</si>
  <si>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</si>
  <si>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</si>
  <si>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2-р хороо, Үндсэн хуулийн гудамж-24, Рокмон бюлдинг төв, 904 тоот</t>
  </si>
  <si>
    <t>Омни капитал</t>
  </si>
  <si>
    <t>Тэгш даян капитал</t>
  </si>
  <si>
    <t>Завхан аймаг</t>
  </si>
  <si>
    <t>Улиастай сум</t>
  </si>
  <si>
    <t>1-р баг, Монгол даатгалын байр 2 давхарт 3 тоот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</si>
  <si>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</si>
  <si>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</si>
  <si>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</si>
  <si>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</si>
  <si>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</si>
  <si>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</si>
  <si>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</si>
  <si>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</si>
  <si>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</si>
  <si>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</si>
  <si>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</si>
  <si>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</si>
  <si>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8-р хороо, 11-р хороолол, Бага тойруу гудамж, Монголын Залуучуудын холбоо НҮТББ-ын 316 тоот</t>
  </si>
  <si>
    <t>Даймонд-Очир</t>
  </si>
  <si>
    <t>3-р хороо, Жуулчны гудамж, Урт цагаан, 2-р корпус, 2 давхар, 202 тоот</t>
  </si>
  <si>
    <t>99116275, 313333, 91116275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</si>
  <si>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</si>
  <si>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</si>
  <si>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</si>
  <si>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</si>
  <si>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</si>
  <si>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</si>
  <si>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1-р хороо, УБ март худалдааны төв, 503 тоот</t>
  </si>
  <si>
    <t>Эрдэнэт санхүүгийн нэгдэл</t>
  </si>
  <si>
    <t>8-р баг, Бүрэнбүст 5-р хороолол 36  оч төв, 201 тоот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</si>
  <si>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</si>
  <si>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</si>
  <si>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</si>
  <si>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</si>
  <si>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</si>
  <si>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</si>
  <si>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</si>
  <si>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</si>
  <si>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</si>
  <si>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</si>
  <si>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</si>
  <si>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</si>
  <si>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</si>
  <si>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</si>
  <si>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</si>
  <si>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</si>
  <si>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</si>
  <si>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</si>
  <si>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</si>
  <si>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</si>
  <si>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</si>
  <si>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</si>
  <si>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</si>
  <si>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</si>
  <si>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</si>
  <si>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</si>
  <si>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Баян мөрөн увс</t>
  </si>
  <si>
    <t>Увс аймаг</t>
  </si>
  <si>
    <t>Улаангом сум</t>
  </si>
  <si>
    <t>Оаквүүд капитал</t>
  </si>
  <si>
    <t>2-р хороо, Үндсэн хуулийн гудамж-24, Рокмон Бюлдинг оффис,  609 тоот</t>
  </si>
  <si>
    <t>Начин заан финанс</t>
  </si>
  <si>
    <t>19-р хороо, Ард аюушийн өргөн чөлөө, Начин заан ХХК байр</t>
  </si>
  <si>
    <t>Сэтгэшгүйхүү</t>
  </si>
  <si>
    <t>Номт 1-р баг, Монгол даатгал ХХК-ийн байр 2 давхарт</t>
  </si>
  <si>
    <t>Увс инвест</t>
  </si>
  <si>
    <t>3-р баг, Галданбошигтын гудамж, Төв хаан банкны зүүн талд 16-10 тоот</t>
  </si>
  <si>
    <t>Мөнгөн спонсор</t>
  </si>
  <si>
    <t>8-р баг, Мөнгөн үсгийн байр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</si>
  <si>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</si>
  <si>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</si>
  <si>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</si>
  <si>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</si>
  <si>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</si>
  <si>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</si>
  <si>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</si>
  <si>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8-р хороо, Бага тойруу, Алтангэрэлийн гудамж, 5-р байр, 403 тоот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</si>
  <si>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</si>
  <si>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</si>
  <si>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</si>
  <si>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</si>
  <si>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</si>
  <si>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</si>
  <si>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</si>
  <si>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</si>
  <si>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</si>
  <si>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</si>
  <si>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</si>
  <si>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</si>
  <si>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</si>
  <si>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</si>
  <si>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</si>
  <si>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</si>
  <si>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</si>
  <si>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</si>
  <si>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</si>
  <si>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</si>
  <si>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</si>
  <si>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</si>
  <si>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5-р баг, Арвайхээр, Гэгээн тауэр, 232-р байр 1 тоот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</si>
  <si>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</si>
  <si>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</si>
  <si>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</si>
  <si>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</si>
  <si>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</si>
  <si>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</si>
  <si>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</si>
  <si>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</si>
  <si>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</si>
  <si>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</si>
  <si>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</si>
  <si>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</si>
  <si>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Монгол даатгалын байр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</si>
  <si>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</si>
  <si>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</si>
  <si>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</si>
  <si>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</si>
  <si>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</si>
  <si>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3-р хороо, 40 50 мянгат /15172/, Жуулчны гудамж-34, Пиэрл товер оффис, 5 давхар, 501 тоот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</si>
  <si>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</si>
  <si>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</si>
  <si>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</si>
  <si>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</si>
  <si>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</si>
  <si>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</si>
  <si>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3-р баг, Эрдэнэтолгой, 16-11 тоот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</si>
  <si>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</si>
  <si>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</si>
  <si>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</si>
  <si>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</si>
  <si>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</si>
  <si>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</si>
  <si>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</si>
  <si>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</si>
  <si>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</si>
  <si>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</si>
  <si>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</si>
  <si>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</si>
  <si>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</si>
  <si>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</si>
  <si>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</si>
  <si>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</si>
  <si>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</si>
  <si>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</si>
  <si>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</si>
  <si>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</si>
  <si>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</si>
  <si>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</si>
  <si>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1-р хороо, 19-р хороолол, Чингисийн өргөн чөлөө гудамж, 26-р байр, 9 давхар, 903 тоот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</si>
  <si>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</si>
  <si>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</si>
  <si>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</si>
  <si>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</si>
  <si>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</si>
  <si>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</si>
  <si>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</si>
  <si>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</si>
  <si>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</si>
  <si>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</si>
  <si>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</si>
  <si>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</si>
  <si>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</si>
  <si>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</si>
  <si>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</si>
  <si>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</si>
  <si>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</si>
  <si>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</si>
  <si>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</si>
  <si>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Ашид капитал</t>
  </si>
  <si>
    <t>8-р хороо, Сентрал тауэр, 15 давхар</t>
  </si>
  <si>
    <t>ГДЦД</t>
  </si>
  <si>
    <t>6-р баг, Баруун зуунмод-1, Ирээдүй 23 тоот</t>
  </si>
  <si>
    <t>Хийморьт найман шарга</t>
  </si>
  <si>
    <t>95959797, 96969797</t>
  </si>
  <si>
    <t>Баясах сонор</t>
  </si>
  <si>
    <t>99096728, 99110168</t>
  </si>
  <si>
    <t>Соно финтек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</si>
  <si>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</si>
  <si>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</si>
  <si>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</si>
  <si>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</si>
  <si>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</si>
  <si>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</si>
  <si>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</si>
  <si>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</si>
  <si>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</si>
  <si>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22-р хороо, 3-р хороолол, Өргөө гудамж, 6 тоот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</si>
  <si>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</si>
  <si>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</si>
  <si>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</si>
  <si>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</si>
  <si>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</si>
  <si>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</si>
  <si>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</si>
  <si>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</si>
  <si>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Баян ундарга кредит</t>
  </si>
  <si>
    <t>3-р баг, Говийн хөгжлийн ордон, 303 тоот</t>
  </si>
  <si>
    <t>Далай сан кредит</t>
  </si>
  <si>
    <t>5-р баг, Төв зах, Хатагтай их дэлгүүр, 2 давхарт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</si>
  <si>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</si>
  <si>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</si>
  <si>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</si>
  <si>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</si>
  <si>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3-р баг, Ө.Бадрах гудамж, 0 тоот</t>
  </si>
  <si>
    <t>Зөгий санхүүгийн групп</t>
  </si>
  <si>
    <t xml:space="preserve">8-р хороо, Алтангэрэлийн гудамж, Сити центр, 403 тоот. 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</si>
  <si>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</si>
  <si>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</si>
  <si>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</si>
  <si>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</si>
  <si>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</si>
  <si>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11-р хороо, 7-р хороолол, PRO ONE оффис, 705 тоот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</si>
  <si>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</si>
  <si>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</si>
  <si>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</si>
  <si>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</si>
  <si>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</si>
  <si>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</si>
  <si>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</si>
  <si>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</si>
  <si>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</si>
  <si>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Ви эс ти капитал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</si>
  <si>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</si>
  <si>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</si>
  <si>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</si>
  <si>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</si>
  <si>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</si>
  <si>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</si>
  <si>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</si>
  <si>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</si>
  <si>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</si>
  <si>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</si>
  <si>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</si>
  <si>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</si>
  <si>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Өз хангай финанс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</si>
  <si>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</si>
  <si>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</si>
  <si>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</si>
  <si>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</si>
  <si>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Номгон финанс</t>
  </si>
  <si>
    <t xml:space="preserve">1-р баг, Монгол даатгалын байр </t>
  </si>
  <si>
    <t>Холбоо барих</t>
  </si>
  <si>
    <t>2022.III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</si>
  <si>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</si>
  <si>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</si>
  <si>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</si>
  <si>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</si>
  <si>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</si>
  <si>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</si>
  <si>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</si>
  <si>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</si>
  <si>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</si>
  <si>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</si>
  <si>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</si>
  <si>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</si>
  <si>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</si>
  <si>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17-р хороо, Эрдэнийн төгөл хотхон, 32-р байр, 1 давхарт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</si>
  <si>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</si>
  <si>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</si>
  <si>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</si>
  <si>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</si>
  <si>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3-р баг, Худалдааны гудамж, Болор цахиур эмнэлэг 301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</si>
  <si>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</si>
  <si>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</si>
  <si>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</si>
  <si>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</si>
  <si>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</si>
  <si>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80010884, 99054051</t>
  </si>
  <si>
    <t>99096338, 99984884</t>
  </si>
  <si>
    <t>2022.IV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</si>
  <si>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</si>
  <si>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</si>
  <si>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</si>
  <si>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</si>
  <si>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</si>
  <si>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</si>
  <si>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</si>
  <si>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</si>
  <si>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</si>
  <si>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</si>
  <si>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</si>
  <si>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</si>
  <si>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9-р баг, Сити центр төв, 4 давхар, 2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</si>
  <si>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</si>
  <si>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</si>
  <si>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</si>
  <si>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</si>
  <si>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</si>
  <si>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1-р баг, Номт Манзушир хөгжил төв, 106 тоот</t>
  </si>
  <si>
    <t>2023.I</t>
  </si>
  <si>
    <t>Дошт даймонд</t>
  </si>
  <si>
    <t>Финко капитал</t>
  </si>
  <si>
    <t>Милленниум финанс</t>
  </si>
  <si>
    <t>Дамоа капитал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</si>
  <si>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</si>
  <si>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</si>
  <si>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</si>
  <si>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</si>
  <si>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</si>
  <si>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</si>
  <si>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</si>
  <si>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</si>
  <si>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</si>
  <si>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</si>
  <si>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</si>
  <si>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</si>
  <si>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</si>
  <si>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1-р хороо, 19-р хороолол, Чингисийн өргөн чөлөө, Их хуралдай оффис, 7 давхар 703-1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</si>
  <si>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</si>
  <si>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</si>
  <si>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</si>
  <si>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</si>
  <si>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</si>
  <si>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Хан-уул дүүрэг</t>
  </si>
  <si>
    <t>15-р хороо, Нарны зам-10, Шинэ тэрэг плаза, 507 тоот</t>
  </si>
  <si>
    <t>1-р хороо, 19-р хороолол /17030/, Чингисийн өргөн чөлөө гудамж 39 байр, 804, 805 тоот</t>
  </si>
  <si>
    <t>2-р хороо, Үндсэн хуулийн гудамж-24, Рокмон бюлдинг оффис 201 тоот</t>
  </si>
  <si>
    <t>2-р хороо, Төмөрчний гудамж, 6-р байр, 1/1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</si>
  <si>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</si>
  <si>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</si>
  <si>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</si>
  <si>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</si>
  <si>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</si>
  <si>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</si>
  <si>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</si>
  <si>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</si>
  <si>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</si>
  <si>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</si>
  <si>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</si>
  <si>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99119437 95516336</t>
  </si>
  <si>
    <t>2023.II</t>
  </si>
  <si>
    <t>Мөнх ногоон кредит</t>
  </si>
  <si>
    <t>Титэм капитал</t>
  </si>
  <si>
    <t>ХААН БАНК</t>
  </si>
  <si>
    <t>Цогц зээл</t>
  </si>
  <si>
    <t>ХУДАЛДАА ХӨГЖЛИЙН БАНК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</si>
  <si>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</si>
  <si>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</si>
  <si>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</si>
  <si>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</si>
  <si>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</si>
  <si>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</si>
  <si>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</si>
  <si>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</si>
  <si>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</si>
  <si>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</si>
  <si>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</si>
  <si>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БАНК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</si>
  <si>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</si>
  <si>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</si>
  <si>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</si>
  <si>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</si>
  <si>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</si>
  <si>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3-р хороолол, Чингүнжав Ханду зочид буудал, 14, 16 тоот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</si>
  <si>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</si>
  <si>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</si>
  <si>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15-р хороо, Стадион оргил /17011/, Махатма Ганди гудамж, 33-р байр, 5 давхар 501 тоот</t>
  </si>
  <si>
    <t>4-р хороо, Макс тауэр, 206 тоот</t>
  </si>
  <si>
    <t>1-р хороо, Олимпийн гудамж, Нью хоризонс оффис, 303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</si>
  <si>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</si>
  <si>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</si>
  <si>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</si>
  <si>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</si>
  <si>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</si>
  <si>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19-р хороо, 4-р хороолол /16067/, Л.Энэбишийн өргөн чөлөөний гудамж, 67-р барилга, 6 давхарт 601 тоот</t>
  </si>
  <si>
    <t>2-р хороо, 40 50 мянгат /15171/, Төмөрчний гудамж, 8-р байр, Зоорийн давхар, 28-3 тоот</t>
  </si>
  <si>
    <t xml:space="preserve">2-р хороо, Жуулчны гудамж-19, Хишиг төв, 3 давхар 303 тоот </t>
  </si>
  <si>
    <t>18-р хороо, Стадион оргил Махатма ганди хороолол, Ганди хороолол, Богд Жавзандамба гудамж-33, Эл эс плаза барилга, 1 давхар 103 тоот, 9 давхар, 902 тоот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</si>
  <si>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</si>
  <si>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</si>
  <si>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>Уртбулаг баг, Амгалан оршихуй ордон, 304 тоот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</si>
  <si>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</si>
  <si>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</si>
  <si>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</si>
  <si>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</si>
  <si>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</si>
  <si>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</si>
  <si>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</si>
  <si>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</si>
  <si>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2-р хороо, Төмөрчний гудамж, 6 байр, 1/1 тоот</t>
  </si>
  <si>
    <t>8-р хороо, Цэнтрал тауэр, 9 давхар, 905 тоот</t>
  </si>
  <si>
    <t>6-р хороо, 11-р хороолол, 31/1, АВ центр, 4-р давхар,</t>
  </si>
  <si>
    <t>7000-0909, 99997130</t>
  </si>
  <si>
    <t>Бүтээгдэхүүн үйлчилгээний ерөнхий мэдээлэл</t>
  </si>
  <si>
    <t>ББСБ-ын нэр</t>
  </si>
  <si>
    <t>Бүтээгдэхүүн үйлчилгээний мэдээлэл</t>
  </si>
  <si>
    <t>Уламжлалт</t>
  </si>
  <si>
    <t>Аппликэйшн</t>
  </si>
  <si>
    <t>төгрөг</t>
  </si>
  <si>
    <t>валют</t>
  </si>
  <si>
    <t>ХҮҮ дээд хэмжээ</t>
  </si>
  <si>
    <t>ХҮҮ доод хэмжээ</t>
  </si>
  <si>
    <t>ШИМТГЭЛ дээд хэмжээ</t>
  </si>
  <si>
    <t>ШИМТГЭЛ доод хэмжээ</t>
  </si>
  <si>
    <t>ХУРААМЖ дээд хэмжээ</t>
  </si>
  <si>
    <t>ХУРААМЖ доод хэмжээ</t>
  </si>
  <si>
    <t>Дархан-өсөх</t>
  </si>
  <si>
    <t>Түмэн-эрхэс</t>
  </si>
  <si>
    <t>Молор-орд</t>
  </si>
  <si>
    <t>Проадд</t>
  </si>
  <si>
    <t>Ти энд ди финанс</t>
  </si>
  <si>
    <t>Жэй Си Финанс</t>
  </si>
  <si>
    <t>Норбу</t>
  </si>
  <si>
    <t>Си Жи Эм</t>
  </si>
  <si>
    <t>Төгөл-инвест</t>
  </si>
  <si>
    <t>Юу би капитал кредит</t>
  </si>
  <si>
    <t>Эй Ди Юу Финанс</t>
  </si>
  <si>
    <t>Вэма</t>
  </si>
  <si>
    <t>Эм Эй Эф</t>
  </si>
  <si>
    <t>Эй ай пи</t>
  </si>
  <si>
    <t>Та глобал капитал</t>
  </si>
  <si>
    <t>ААС-Инвест</t>
  </si>
  <si>
    <t>Эс ай си эй финанс</t>
  </si>
  <si>
    <t>Эй би эм ай</t>
  </si>
  <si>
    <t>Рус финанс</t>
  </si>
  <si>
    <t>Нимон эй би</t>
  </si>
  <si>
    <t>Даймонд-очир</t>
  </si>
  <si>
    <t>ЭРИН ФИНАНС</t>
  </si>
  <si>
    <t>ИХ АГДИР</t>
  </si>
  <si>
    <t>Би энд жи финанс</t>
  </si>
  <si>
    <t>Эн Ви Си</t>
  </si>
  <si>
    <t>Жи Эс Би Капитал</t>
  </si>
  <si>
    <t>КРЕДИТЕХ СТМ</t>
  </si>
  <si>
    <t>Ай би и капитал</t>
  </si>
  <si>
    <t>Сэнд эм эн</t>
  </si>
  <si>
    <t>2023.III</t>
  </si>
  <si>
    <t>2023 оны 09-р сарын 30-ны байдлаар</t>
  </si>
  <si>
    <t>Бүрдийн мянган чуулган</t>
  </si>
  <si>
    <t>РЕГИСТР №</t>
  </si>
  <si>
    <t>2-р хороо, Их тойруу-15, Баруун 4 зам, Ренталон ХХК-ийн байр, 318 тоот</t>
  </si>
  <si>
    <t>26-р хороо, Сакура тауэр оффис, 811 тоот</t>
  </si>
  <si>
    <t>4-р хороо, 19А байр, 13 тоот</t>
  </si>
  <si>
    <t>5-р хороо, 17/1 Ялалт плаза, 14 давхар, 1404 тоот</t>
  </si>
  <si>
    <t>11-р хороо, Их Монгол улсын гудамж, 511-р байр, 102В тоот</t>
  </si>
  <si>
    <t>1-р хороо, 19-р хороолол, Чингисийн өргөн чөлөө, Их хуралдай оффис, 1006 тоот</t>
  </si>
  <si>
    <t>11-р хороо, 7-р хороолол, Ногоон нуурын гудамж, 101 барилгын 604 тоот</t>
  </si>
  <si>
    <t>1-р баг, Номт Сэрүүн дэнж, 29-р байр, 3 давхар, 3 тоот</t>
  </si>
  <si>
    <t>29-р хороо, Энхтайваны өргөн чөлөө, Эрин интернэшнл ХХК-ийн байр 2 давхар</t>
  </si>
  <si>
    <t>2-р хороо, 5-р хороолол, Сөүлийн гудамж, 10/2 байр, 1301 тоот</t>
  </si>
  <si>
    <t>2-р хороо, 40 50 мянгат /15171/ Төмөрчний гудамж, 8 байр, 9 тоот</t>
  </si>
  <si>
    <t>318133329678-факс</t>
  </si>
  <si>
    <t>9911186972721787 72001787</t>
  </si>
  <si>
    <t>245756 9994374</t>
  </si>
  <si>
    <t>88116040 99116040</t>
  </si>
  <si>
    <t>89099044 99442244</t>
  </si>
  <si>
    <t>99056918 99103981</t>
  </si>
  <si>
    <t>88111744 95342594</t>
  </si>
  <si>
    <t>99519145 99514455</t>
  </si>
  <si>
    <t>88082368 88882781</t>
  </si>
  <si>
    <t>99902720 99009881</t>
  </si>
  <si>
    <t>99010166 88059827</t>
  </si>
  <si>
    <t>99230055 86990758</t>
  </si>
  <si>
    <t>99093219 88021249</t>
  </si>
  <si>
    <t>88111775 80666401</t>
  </si>
  <si>
    <t>99962354 99083380</t>
  </si>
  <si>
    <t>99088492 99361080</t>
  </si>
  <si>
    <t>88116481 99189230</t>
  </si>
  <si>
    <t>88100817 99808030</t>
  </si>
  <si>
    <t>88880143 99106860</t>
  </si>
  <si>
    <t>99116996 95952630</t>
  </si>
  <si>
    <t>89900999 88111080</t>
  </si>
  <si>
    <t>307777 307779</t>
  </si>
  <si>
    <t>326496 313232</t>
  </si>
  <si>
    <t>99088530 91110150</t>
  </si>
  <si>
    <t>77097788 99050980</t>
  </si>
  <si>
    <t>99111120 99177890</t>
  </si>
  <si>
    <t>99040226 89902770</t>
  </si>
  <si>
    <t>77044444 99028130</t>
  </si>
  <si>
    <t>88055591 88055900</t>
  </si>
  <si>
    <t>88116942 99096020</t>
  </si>
  <si>
    <t>70000202 77111010</t>
  </si>
  <si>
    <t>70187778 80502525 80507979</t>
  </si>
  <si>
    <t>99368882 99366700</t>
  </si>
  <si>
    <t>99900760 89118080</t>
  </si>
  <si>
    <t>Тапапэй</t>
  </si>
  <si>
    <r>
      <t xml:space="preserve">2023 оны III улирлын байдлаар зээлийн үйлчилгээний тусгай зөвшөөрөлтэй 479 ББСБ-аас зээлийн мэдээлэл ирүүлсэн 299 ББСБ-ын зээлийн хүү, хураамж, шимтгэлийн мэдээлэл.
</t>
    </r>
    <r>
      <rPr>
        <sz val="10"/>
        <color rgb="FFFF0000"/>
        <rFont val="Times New Roman"/>
        <family val="1"/>
      </rPr>
      <t>(мэдээллээ ирүүлээгүй 180 ББСБ-ын нэрийг улаанаар тэмдэглэв)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</si>
</sst>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#,##0.00"/>
  </numFmts>
  <fonts count="19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2"/>
    </font>
    <font>
      <sz val="1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164" fontId="10" fillId="0" borderId="0" xfId="1" applyNumberFormat="1" applyFont="1"/>
    <xf numFmtId="0" fontId="10" fillId="0" borderId="0" xfId="0" applyFont="1" applyAlignment="1">
      <alignment horizontal="right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textRotation="90"/>
    </xf>
    <xf numFmtId="0" fontId="10" fillId="0" borderId="2" xfId="0" applyFont="1" applyBorder="1"/>
    <xf numFmtId="164" fontId="10" fillId="0" borderId="2" xfId="1" applyNumberFormat="1" applyFont="1" applyBorder="1"/>
    <xf numFmtId="0" fontId="12" fillId="0" borderId="0" xfId="0" applyFont="1"/>
    <xf numFmtId="0" fontId="11" fillId="0" borderId="0" xfId="0" applyFont="1"/>
    <xf numFmtId="165" fontId="12" fillId="0" borderId="0" xfId="2" applyNumberFormat="1" applyFont="1" applyAlignment="1"/>
    <xf numFmtId="166" fontId="13" fillId="0" borderId="2" xfId="0" applyNumberFormat="1" applyFont="1" applyBorder="1"/>
    <xf numFmtId="165" fontId="12" fillId="0" borderId="2" xfId="2" applyNumberFormat="1" applyFont="1" applyBorder="1" applyAlignment="1"/>
    <xf numFmtId="43" fontId="12" fillId="0" borderId="2" xfId="1" applyFont="1" applyBorder="1" applyAlignment="1"/>
    <xf numFmtId="43" fontId="12" fillId="0" borderId="0" xfId="1" applyFont="1" applyAlignment="1"/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right"/>
    </xf>
    <xf numFmtId="165" fontId="12" fillId="0" borderId="2" xfId="2" applyNumberFormat="1" applyFont="1" applyBorder="1"/>
    <xf numFmtId="0" fontId="18" fillId="0" borderId="2" xfId="0" applyFont="1" applyBorder="1"/>
    <xf numFmtId="43" fontId="17" fillId="0" borderId="2" xfId="1" applyFont="1" applyBorder="1"/>
    <xf numFmtId="43" fontId="0" fillId="0" borderId="2" xfId="1" applyFont="1" applyBorder="1"/>
    <xf numFmtId="165" fontId="17" fillId="0" borderId="2" xfId="2" applyNumberFormat="1" applyFont="1" applyBorder="1"/>
    <xf numFmtId="43" fontId="12" fillId="0" borderId="2" xfId="1" applyFont="1" applyBorder="1"/>
    <xf numFmtId="0" fontId="10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53"/>
  <sheetViews>
    <sheetView view="pageBreakPreview" zoomScaleNormal="100" zoomScaleSheetLayoutView="100" workbookViewId="0">
      <pane xSplit="2" ySplit="6" topLeftCell="BE189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8" width="18.7109375" style="9" bestFit="1" customWidth="1"/>
    <col min="59" max="59" width="18.7109375" style="9" customWidth="1"/>
    <col min="60" max="60" width="18.7109375" style="9" bestFit="1" customWidth="1"/>
    <col min="61" max="62" width="18.7109375" style="9" customWidth="1"/>
    <col min="63" max="64" width="18.7109375" style="9" bestFit="1" customWidth="1"/>
    <col min="65" max="16384" width="9.140625" style="9"/>
  </cols>
  <sheetData>
    <row r="1" spans="1:64" x14ac:dyDescent="0.25">
      <c r="A1" s="53" t="s">
        <v>91</v>
      </c>
    </row>
    <row r="2" spans="1:64" x14ac:dyDescent="0.25">
      <c r="A2" s="1"/>
    </row>
    <row r="3" spans="1:64" x14ac:dyDescent="0.25">
      <c r="A3" s="54" t="s">
        <v>92</v>
      </c>
    </row>
    <row r="4" spans="1:64" x14ac:dyDescent="0.25">
      <c r="A4" s="14" t="s">
        <v>159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5">
        <v>499</v>
      </c>
      <c r="AJ4" s="15">
        <v>509</v>
      </c>
      <c r="AK4" s="15">
        <v>518</v>
      </c>
      <c r="AL4" s="15">
        <v>529</v>
      </c>
      <c r="AM4" s="15">
        <v>533</v>
      </c>
      <c r="AN4" s="15">
        <v>535</v>
      </c>
      <c r="AO4" s="15">
        <v>534</v>
      </c>
      <c r="AP4" s="15">
        <v>537</v>
      </c>
      <c r="AQ4" s="15">
        <v>539</v>
      </c>
      <c r="AR4" s="15">
        <v>540</v>
      </c>
      <c r="AS4" s="15">
        <v>539</v>
      </c>
      <c r="AT4" s="15">
        <v>539</v>
      </c>
      <c r="AU4" s="15">
        <v>538</v>
      </c>
      <c r="AV4" s="15">
        <v>539</v>
      </c>
      <c r="AW4" s="15">
        <v>538</v>
      </c>
      <c r="AX4" s="15">
        <v>540</v>
      </c>
      <c r="AY4" s="15">
        <v>542</v>
      </c>
      <c r="AZ4" s="15">
        <v>533</v>
      </c>
      <c r="BA4" s="15">
        <v>532</v>
      </c>
      <c r="BB4" s="15">
        <v>530</v>
      </c>
      <c r="BC4" s="15">
        <v>536</v>
      </c>
      <c r="BD4" s="15">
        <v>531</v>
      </c>
      <c r="BE4" s="15">
        <v>534</v>
      </c>
      <c r="BF4" s="15">
        <v>529</v>
      </c>
      <c r="BG4" s="15">
        <v>527</v>
      </c>
      <c r="BH4" s="15">
        <v>522</v>
      </c>
      <c r="BI4" s="15">
        <v>513</v>
      </c>
      <c r="BJ4" s="15">
        <v>514</v>
      </c>
      <c r="BK4" s="15">
        <v>522</v>
      </c>
      <c r="BL4" s="15">
        <v>521</v>
      </c>
    </row>
    <row r="5" spans="1:64" s="7" customFormat="1" ht="14.25" x14ac:dyDescent="0.2">
      <c r="A5" s="11" t="s">
        <v>30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140</v>
      </c>
      <c r="W5" s="3" t="s">
        <v>141</v>
      </c>
      <c r="X5" s="3" t="s">
        <v>142</v>
      </c>
      <c r="Y5" s="3" t="s">
        <v>20</v>
      </c>
      <c r="Z5" s="3" t="s">
        <v>21</v>
      </c>
      <c r="AA5" s="3" t="s">
        <v>22</v>
      </c>
      <c r="AB5" s="3" t="s">
        <v>23</v>
      </c>
      <c r="AC5" s="3" t="s">
        <v>24</v>
      </c>
      <c r="AD5" s="24" t="s">
        <v>25</v>
      </c>
      <c r="AE5" s="3" t="s">
        <v>26</v>
      </c>
      <c r="AF5" s="3" t="s">
        <v>27</v>
      </c>
      <c r="AG5" s="3" t="s">
        <v>28</v>
      </c>
      <c r="AH5" s="3" t="s">
        <v>29</v>
      </c>
      <c r="AI5" s="11" t="s">
        <v>143</v>
      </c>
      <c r="AJ5" s="11" t="s">
        <v>144</v>
      </c>
      <c r="AK5" s="12" t="s">
        <v>145</v>
      </c>
      <c r="AL5" s="11" t="s">
        <v>146</v>
      </c>
      <c r="AM5" s="11" t="s">
        <v>147</v>
      </c>
      <c r="AN5" s="11" t="s">
        <v>148</v>
      </c>
      <c r="AO5" s="11" t="s">
        <v>149</v>
      </c>
      <c r="AP5" s="11" t="s">
        <v>150</v>
      </c>
      <c r="AQ5" s="11" t="s">
        <v>151</v>
      </c>
      <c r="AR5" s="11" t="s">
        <v>152</v>
      </c>
      <c r="AS5" s="11" t="s">
        <v>153</v>
      </c>
      <c r="AT5" s="11" t="s">
        <v>154</v>
      </c>
      <c r="AU5" s="11" t="s">
        <v>155</v>
      </c>
      <c r="AV5" s="11" t="s">
        <v>156</v>
      </c>
      <c r="AW5" s="11" t="s">
        <v>157</v>
      </c>
      <c r="AX5" s="11" t="s">
        <v>158</v>
      </c>
      <c r="AY5" s="11" t="s">
        <v>166</v>
      </c>
      <c r="AZ5" s="11" t="s">
        <v>167</v>
      </c>
      <c r="BA5" s="11" t="s">
        <v>168</v>
      </c>
      <c r="BB5" s="11" t="s">
        <v>169</v>
      </c>
      <c r="BC5" s="11" t="s">
        <v>170</v>
      </c>
      <c r="BD5" s="11" t="s">
        <v>171</v>
      </c>
      <c r="BE5" s="11" t="s">
        <v>172</v>
      </c>
      <c r="BF5" s="11" t="s">
        <v>173</v>
      </c>
      <c r="BG5" s="11" t="s">
        <v>174</v>
      </c>
      <c r="BH5" s="11" t="s">
        <v>1256</v>
      </c>
      <c r="BI5" s="11" t="s">
        <v>1283</v>
      </c>
      <c r="BJ5" s="11" t="s">
        <v>1303</v>
      </c>
      <c r="BK5" s="11" t="s">
        <v>1344</v>
      </c>
      <c r="BL5" s="11" t="s">
        <v>1439</v>
      </c>
    </row>
    <row r="6" spans="1:64" s="7" customFormat="1" ht="14.25" x14ac:dyDescent="0.2">
      <c r="A6" s="32" t="s">
        <v>94</v>
      </c>
      <c r="B6" s="33">
        <v>66225097.765990287</v>
      </c>
      <c r="C6" s="33">
        <v>67499607.766630009</v>
      </c>
      <c r="D6" s="33">
        <v>71655909.7086</v>
      </c>
      <c r="E6" s="33">
        <v>74419446.890180901</v>
      </c>
      <c r="F6" s="33">
        <v>75249362.196350008</v>
      </c>
      <c r="G6" s="33">
        <v>81177671.111126676</v>
      </c>
      <c r="H6" s="33">
        <v>85125841.49034299</v>
      </c>
      <c r="I6" s="33">
        <v>92326922.195288658</v>
      </c>
      <c r="J6" s="33">
        <v>102538526.201803</v>
      </c>
      <c r="K6" s="33">
        <v>110793997.53036702</v>
      </c>
      <c r="L6" s="33">
        <v>116896770.62953801</v>
      </c>
      <c r="M6" s="33">
        <v>123376635.18676996</v>
      </c>
      <c r="N6" s="33">
        <v>136952517.39272404</v>
      </c>
      <c r="O6" s="33">
        <v>161487262.72578701</v>
      </c>
      <c r="P6" s="33">
        <v>182450640.00933996</v>
      </c>
      <c r="Q6" s="33">
        <v>197694120.32787544</v>
      </c>
      <c r="R6" s="33">
        <v>206056135.54139599</v>
      </c>
      <c r="S6" s="33">
        <v>221252605.24662298</v>
      </c>
      <c r="T6" s="33">
        <v>236516334.46618327</v>
      </c>
      <c r="U6" s="34">
        <v>242772323.16</v>
      </c>
      <c r="V6" s="34">
        <v>271786242.30611902</v>
      </c>
      <c r="W6" s="34">
        <v>297169765.80000001</v>
      </c>
      <c r="X6" s="34">
        <v>333150202.80000001</v>
      </c>
      <c r="Y6" s="35">
        <v>368558057.77073097</v>
      </c>
      <c r="Z6" s="34">
        <v>391551330.72000003</v>
      </c>
      <c r="AA6" s="35">
        <v>427107534.29509002</v>
      </c>
      <c r="AB6" s="34">
        <v>473360973.05000001</v>
      </c>
      <c r="AC6" s="34">
        <v>490509716.32999998</v>
      </c>
      <c r="AD6" s="36">
        <v>499175174.00310099</v>
      </c>
      <c r="AE6" s="35">
        <v>535546883.43513799</v>
      </c>
      <c r="AF6" s="35">
        <v>562588577.09472895</v>
      </c>
      <c r="AG6" s="37">
        <v>600422405.44329023</v>
      </c>
      <c r="AH6" s="37">
        <v>609045456.10346305</v>
      </c>
      <c r="AI6" s="32">
        <v>650475383.96000004</v>
      </c>
      <c r="AJ6" s="32">
        <v>695227014.91894698</v>
      </c>
      <c r="AK6" s="32">
        <v>754283187.5</v>
      </c>
      <c r="AL6" s="32">
        <v>762644716.19000006</v>
      </c>
      <c r="AM6" s="32">
        <v>819685596.00999999</v>
      </c>
      <c r="AN6" s="32">
        <v>868820250.51999998</v>
      </c>
      <c r="AO6" s="32">
        <v>932691578.15999997</v>
      </c>
      <c r="AP6" s="32">
        <v>1008583263.84</v>
      </c>
      <c r="AQ6" s="32">
        <v>1101049670.9300001</v>
      </c>
      <c r="AR6" s="32">
        <v>1155366721.03</v>
      </c>
      <c r="AS6" s="32">
        <v>1234705672.53</v>
      </c>
      <c r="AT6" s="32">
        <v>1344050117.2</v>
      </c>
      <c r="AU6" s="32">
        <v>1477935136.8</v>
      </c>
      <c r="AV6" s="32">
        <v>1571920028.29</v>
      </c>
      <c r="AW6" s="32">
        <v>1663005946.9000001</v>
      </c>
      <c r="AX6" s="32">
        <v>1707191519.8343723</v>
      </c>
      <c r="AY6" s="32">
        <v>1791441522.6428435</v>
      </c>
      <c r="AZ6" s="32">
        <v>1868764482.283546</v>
      </c>
      <c r="BA6" s="32">
        <v>1927819688.272939</v>
      </c>
      <c r="BB6" s="32">
        <v>2007552949.4425936</v>
      </c>
      <c r="BC6" s="32">
        <v>2178652040.6824489</v>
      </c>
      <c r="BD6" s="32">
        <v>2369244197.0830045</v>
      </c>
      <c r="BE6" s="32">
        <v>2616456340.7078376</v>
      </c>
      <c r="BF6" s="32">
        <v>2874556055.7033601</v>
      </c>
      <c r="BG6" s="32">
        <v>3079600929.0389366</v>
      </c>
      <c r="BH6" s="32">
        <v>3294186239.2178507</v>
      </c>
      <c r="BI6" s="32">
        <v>3415751783.0008159</v>
      </c>
      <c r="BJ6" s="32">
        <v>3583745045.8631172</v>
      </c>
      <c r="BK6" s="32">
        <v>3815144793.0515966</v>
      </c>
      <c r="BL6" s="32">
        <v>4121960604.7124095</v>
      </c>
    </row>
    <row r="7" spans="1:64" x14ac:dyDescent="0.25">
      <c r="A7" s="38" t="s">
        <v>95</v>
      </c>
      <c r="B7" s="39">
        <v>19462358.467203192</v>
      </c>
      <c r="C7" s="39">
        <v>19281042.125219997</v>
      </c>
      <c r="D7" s="39">
        <v>17831052.96511</v>
      </c>
      <c r="E7" s="39">
        <v>20050521.116730899</v>
      </c>
      <c r="F7" s="39">
        <v>25066777.911859997</v>
      </c>
      <c r="G7" s="39">
        <v>27179657.088780001</v>
      </c>
      <c r="H7" s="39">
        <v>29653256.425719999</v>
      </c>
      <c r="I7" s="39">
        <v>31019401.977380004</v>
      </c>
      <c r="J7" s="39">
        <v>34395691.46802</v>
      </c>
      <c r="K7" s="39">
        <v>35949875.901329994</v>
      </c>
      <c r="L7" s="39">
        <v>34772760.312223002</v>
      </c>
      <c r="M7" s="39">
        <v>38234867.571939997</v>
      </c>
      <c r="N7" s="39">
        <v>42989295.239433005</v>
      </c>
      <c r="O7" s="39">
        <v>49039660.157727003</v>
      </c>
      <c r="P7" s="39">
        <v>61257952.906909987</v>
      </c>
      <c r="Q7" s="39">
        <v>64219136.722148456</v>
      </c>
      <c r="R7" s="39">
        <v>61763225.773250006</v>
      </c>
      <c r="S7" s="39">
        <v>69456006.119750008</v>
      </c>
      <c r="T7" s="39">
        <v>70909105.115000501</v>
      </c>
      <c r="U7" s="40">
        <v>66678881.600000001</v>
      </c>
      <c r="V7" s="40">
        <v>70304239.196888</v>
      </c>
      <c r="W7" s="40">
        <v>83203677.829999998</v>
      </c>
      <c r="X7" s="40">
        <v>95234327.590000004</v>
      </c>
      <c r="Y7" s="41">
        <v>113684987.464885</v>
      </c>
      <c r="Z7" s="40">
        <v>114044561.83</v>
      </c>
      <c r="AA7" s="41">
        <v>126909554.39800601</v>
      </c>
      <c r="AB7" s="40">
        <v>145301129.88999999</v>
      </c>
      <c r="AC7" s="40">
        <v>155975027.94</v>
      </c>
      <c r="AD7" s="42">
        <v>139065032.55870801</v>
      </c>
      <c r="AE7" s="41">
        <v>144957319.59857699</v>
      </c>
      <c r="AF7" s="41">
        <v>147632642.67313901</v>
      </c>
      <c r="AG7" s="43">
        <v>174217117.50077045</v>
      </c>
      <c r="AH7" s="43">
        <v>178645173.93965641</v>
      </c>
      <c r="AI7" s="38">
        <v>207821699.27000001</v>
      </c>
      <c r="AJ7" s="38">
        <v>210184086.234433</v>
      </c>
      <c r="AK7" s="38">
        <v>243107520.28</v>
      </c>
      <c r="AL7" s="38">
        <v>227011032.66999999</v>
      </c>
      <c r="AM7" s="38">
        <v>232837914.5</v>
      </c>
      <c r="AN7" s="38">
        <v>247767022.86000001</v>
      </c>
      <c r="AO7" s="38">
        <v>264057750.71000001</v>
      </c>
      <c r="AP7" s="38">
        <v>264170994.44999999</v>
      </c>
      <c r="AQ7" s="38">
        <v>277115113.45999998</v>
      </c>
      <c r="AR7" s="38">
        <v>298877040.36000001</v>
      </c>
      <c r="AS7" s="38">
        <v>315113924.66000003</v>
      </c>
      <c r="AT7" s="38">
        <v>315791726.87</v>
      </c>
      <c r="AU7" s="38">
        <v>318846659.35000002</v>
      </c>
      <c r="AV7" s="38">
        <v>342913238.73000002</v>
      </c>
      <c r="AW7" s="38">
        <v>363997655.07999998</v>
      </c>
      <c r="AX7" s="38">
        <v>351394239.71931261</v>
      </c>
      <c r="AY7" s="38">
        <v>395258493.03097641</v>
      </c>
      <c r="AZ7" s="38">
        <v>415202624.64146179</v>
      </c>
      <c r="BA7" s="38">
        <v>491462725.58326793</v>
      </c>
      <c r="BB7" s="38">
        <v>465837613.74359</v>
      </c>
      <c r="BC7" s="38">
        <v>443861984.22858489</v>
      </c>
      <c r="BD7" s="38">
        <v>435923391.10308546</v>
      </c>
      <c r="BE7" s="38">
        <v>429712746.77680248</v>
      </c>
      <c r="BF7" s="38">
        <v>374225123.06081599</v>
      </c>
      <c r="BG7" s="38">
        <v>391313121.01653951</v>
      </c>
      <c r="BH7" s="38">
        <v>401993406.22314095</v>
      </c>
      <c r="BI7" s="38">
        <v>490540624.49024713</v>
      </c>
      <c r="BJ7" s="38">
        <v>513663193.80435878</v>
      </c>
      <c r="BK7" s="38">
        <v>524573921.77675033</v>
      </c>
      <c r="BL7" s="38">
        <v>529285953.65662938</v>
      </c>
    </row>
    <row r="8" spans="1:64" x14ac:dyDescent="0.25">
      <c r="A8" s="8" t="s">
        <v>31</v>
      </c>
      <c r="B8" s="20">
        <v>10809425.169119995</v>
      </c>
      <c r="C8" s="20">
        <v>10270460.675769998</v>
      </c>
      <c r="D8" s="20">
        <v>10305249.240969999</v>
      </c>
      <c r="E8" s="20">
        <v>13005952.630470898</v>
      </c>
      <c r="F8" s="20">
        <v>14782319.59389</v>
      </c>
      <c r="G8" s="20">
        <v>18160960.23144</v>
      </c>
      <c r="H8" s="20">
        <v>20236738.803089999</v>
      </c>
      <c r="I8" s="20">
        <v>22689641.041780002</v>
      </c>
      <c r="J8" s="20">
        <v>24245613.26788</v>
      </c>
      <c r="K8" s="20">
        <v>23074395.812179998</v>
      </c>
      <c r="L8" s="20">
        <v>22508727.620062996</v>
      </c>
      <c r="M8" s="20">
        <v>22801246.498799995</v>
      </c>
      <c r="N8" s="20">
        <v>28089386.052883014</v>
      </c>
      <c r="O8" s="20">
        <v>26965271.467737</v>
      </c>
      <c r="P8" s="20">
        <v>29487531.407549996</v>
      </c>
      <c r="Q8" s="20">
        <v>31748170.96867526</v>
      </c>
      <c r="R8" s="20">
        <v>26237415.218920007</v>
      </c>
      <c r="S8" s="20">
        <v>33657988.670829996</v>
      </c>
      <c r="T8" s="20">
        <v>34538096.966453098</v>
      </c>
      <c r="U8" s="4">
        <v>34044394.32</v>
      </c>
      <c r="V8" s="4">
        <v>35423754.619014703</v>
      </c>
      <c r="W8" s="4">
        <v>39164226.549999997</v>
      </c>
      <c r="X8" s="4">
        <v>39468423.780000001</v>
      </c>
      <c r="Y8" s="2">
        <v>42193090.799872003</v>
      </c>
      <c r="Z8" s="4">
        <v>47812268.600000001</v>
      </c>
      <c r="AA8" s="2">
        <v>53953696.8265936</v>
      </c>
      <c r="AB8" s="4">
        <v>62154110.700000003</v>
      </c>
      <c r="AC8" s="4">
        <v>63547806.109999999</v>
      </c>
      <c r="AD8" s="21">
        <v>62012949.940710999</v>
      </c>
      <c r="AE8" s="2">
        <v>64428225.867107198</v>
      </c>
      <c r="AF8" s="2">
        <v>61744487.997029997</v>
      </c>
      <c r="AG8" s="5">
        <v>81567969.952544004</v>
      </c>
      <c r="AH8" s="5">
        <v>77766409.161993369</v>
      </c>
      <c r="AI8" s="8">
        <v>97542959.510000005</v>
      </c>
      <c r="AJ8" s="8">
        <v>95593762.144720793</v>
      </c>
      <c r="AK8" s="8">
        <v>103073779.79000001</v>
      </c>
      <c r="AL8" s="8">
        <v>128295824.33</v>
      </c>
      <c r="AM8" s="8">
        <v>141453888.31999999</v>
      </c>
      <c r="AN8" s="8">
        <v>141521294.16</v>
      </c>
      <c r="AO8" s="8">
        <v>144617849.18000001</v>
      </c>
      <c r="AP8" s="8">
        <v>152818545.50999999</v>
      </c>
      <c r="AQ8" s="8">
        <v>150097454.97999999</v>
      </c>
      <c r="AR8" s="8">
        <v>164677157.65000001</v>
      </c>
      <c r="AS8" s="8">
        <v>150357341.91</v>
      </c>
      <c r="AT8" s="8">
        <v>170613219.61000001</v>
      </c>
      <c r="AU8" s="8">
        <v>160833082.97999999</v>
      </c>
      <c r="AV8" s="8">
        <v>162853054.13</v>
      </c>
      <c r="AW8" s="8">
        <v>149375083.33000001</v>
      </c>
      <c r="AX8" s="8">
        <v>157050647.45034412</v>
      </c>
      <c r="AY8" s="8">
        <v>169620086.23786336</v>
      </c>
      <c r="AZ8" s="8">
        <v>167789658.07454038</v>
      </c>
      <c r="BA8" s="8">
        <v>165084379.32632357</v>
      </c>
      <c r="BB8" s="8">
        <v>169384054.33882618</v>
      </c>
      <c r="BC8" s="8">
        <v>157605250.09351873</v>
      </c>
      <c r="BD8" s="8">
        <v>137737953.54418263</v>
      </c>
      <c r="BE8" s="8">
        <v>121081540.39719129</v>
      </c>
      <c r="BF8" s="8">
        <v>119868221.54028501</v>
      </c>
      <c r="BG8" s="8">
        <v>123888394.54015003</v>
      </c>
      <c r="BH8" s="8">
        <v>119183161.39902034</v>
      </c>
      <c r="BI8" s="8">
        <v>107395828.44102271</v>
      </c>
      <c r="BJ8" s="8">
        <v>113434858.61478575</v>
      </c>
      <c r="BK8" s="8">
        <v>114155758.07213436</v>
      </c>
      <c r="BL8" s="8">
        <v>114042364.10778289</v>
      </c>
    </row>
    <row r="9" spans="1:64" x14ac:dyDescent="0.25">
      <c r="A9" s="8" t="s">
        <v>32</v>
      </c>
      <c r="B9" s="20">
        <v>7998597.1108532008</v>
      </c>
      <c r="C9" s="20">
        <v>6762182.9751400007</v>
      </c>
      <c r="D9" s="20">
        <v>6270172.10243</v>
      </c>
      <c r="E9" s="20">
        <v>5782898.39451</v>
      </c>
      <c r="F9" s="20">
        <v>3992393.4356799992</v>
      </c>
      <c r="G9" s="20">
        <v>4343921.2301099999</v>
      </c>
      <c r="H9" s="20">
        <v>4942513.0007800004</v>
      </c>
      <c r="I9" s="20">
        <v>4249689.3008500012</v>
      </c>
      <c r="J9" s="20">
        <v>5562636.2903899997</v>
      </c>
      <c r="K9" s="20">
        <v>8453175.9314799998</v>
      </c>
      <c r="L9" s="20">
        <v>7016201.2356600007</v>
      </c>
      <c r="M9" s="20">
        <v>8727432.1420299988</v>
      </c>
      <c r="N9" s="20">
        <v>9060922.1613799967</v>
      </c>
      <c r="O9" s="20">
        <v>16472760.125910003</v>
      </c>
      <c r="P9" s="20">
        <v>12534079.184909999</v>
      </c>
      <c r="Q9" s="20">
        <v>21530467.184013195</v>
      </c>
      <c r="R9" s="20">
        <v>19358548.928809997</v>
      </c>
      <c r="S9" s="20">
        <v>16952780.113700002</v>
      </c>
      <c r="T9" s="20">
        <v>16359108.740777394</v>
      </c>
      <c r="U9" s="4">
        <v>12359195.859999999</v>
      </c>
      <c r="V9" s="4">
        <v>15531740.702053299</v>
      </c>
      <c r="W9" s="4">
        <v>18092004.670000002</v>
      </c>
      <c r="X9" s="4">
        <v>26151201.440000001</v>
      </c>
      <c r="Y9" s="2">
        <v>28179928.8328471</v>
      </c>
      <c r="Z9" s="4">
        <v>21444335.920000002</v>
      </c>
      <c r="AA9" s="2">
        <v>21901557.837328501</v>
      </c>
      <c r="AB9" s="4">
        <v>32453876.010000002</v>
      </c>
      <c r="AC9" s="4">
        <v>33936176.399999999</v>
      </c>
      <c r="AD9" s="21">
        <v>24918145.587087002</v>
      </c>
      <c r="AE9" s="2">
        <v>27616162.108169999</v>
      </c>
      <c r="AF9" s="2">
        <v>35539985.6114287</v>
      </c>
      <c r="AG9" s="5">
        <v>33026288.618619021</v>
      </c>
      <c r="AH9" s="5">
        <v>39822570.475209989</v>
      </c>
      <c r="AI9" s="8">
        <v>47370650.920000002</v>
      </c>
      <c r="AJ9" s="8">
        <v>80875388.216787294</v>
      </c>
      <c r="AK9" s="8">
        <v>64246424.609999999</v>
      </c>
      <c r="AL9" s="8">
        <v>64504390.57</v>
      </c>
      <c r="AM9" s="8">
        <v>51736189.810000002</v>
      </c>
      <c r="AN9" s="8">
        <v>62588058.759999998</v>
      </c>
      <c r="AO9" s="8">
        <v>76232897.709999993</v>
      </c>
      <c r="AP9" s="8">
        <v>65380324.710000001</v>
      </c>
      <c r="AQ9" s="8">
        <v>83919249.180000007</v>
      </c>
      <c r="AR9" s="8">
        <v>89998992.700000003</v>
      </c>
      <c r="AS9" s="8">
        <v>108740307.95999999</v>
      </c>
      <c r="AT9" s="8">
        <v>93109352.420000002</v>
      </c>
      <c r="AU9" s="8">
        <v>94878376.640000001</v>
      </c>
      <c r="AV9" s="8">
        <v>108361463.01000001</v>
      </c>
      <c r="AW9" s="8">
        <v>126320364.15000001</v>
      </c>
      <c r="AX9" s="8">
        <v>108555577.85916023</v>
      </c>
      <c r="AY9" s="8">
        <v>132978316.91284707</v>
      </c>
      <c r="AZ9" s="8">
        <v>121457789.58715276</v>
      </c>
      <c r="BA9" s="8">
        <v>159350366.57890075</v>
      </c>
      <c r="BB9" s="8">
        <v>152993335.24121401</v>
      </c>
      <c r="BC9" s="8">
        <v>173069759.43343046</v>
      </c>
      <c r="BD9" s="8">
        <v>171297288.06114307</v>
      </c>
      <c r="BE9" s="8">
        <v>201591066.17012745</v>
      </c>
      <c r="BF9" s="8">
        <v>172122086.38973501</v>
      </c>
      <c r="BG9" s="8">
        <v>178010842.60617331</v>
      </c>
      <c r="BH9" s="8">
        <v>167003690.52089283</v>
      </c>
      <c r="BI9" s="8">
        <v>217479757.3599984</v>
      </c>
      <c r="BJ9" s="8">
        <v>213729837.18134809</v>
      </c>
      <c r="BK9" s="8">
        <v>240067767.59527904</v>
      </c>
      <c r="BL9" s="8">
        <v>253643195.27876139</v>
      </c>
    </row>
    <row r="10" spans="1:64" x14ac:dyDescent="0.25">
      <c r="A10" s="8" t="s">
        <v>33</v>
      </c>
      <c r="B10" s="20">
        <v>643297.40963999997</v>
      </c>
      <c r="C10" s="20">
        <v>2248322.1523099998</v>
      </c>
      <c r="D10" s="20">
        <v>1255555.2997099999</v>
      </c>
      <c r="E10" s="20">
        <v>1261670.0917499999</v>
      </c>
      <c r="F10" s="20">
        <v>6292064.8822900001</v>
      </c>
      <c r="G10" s="20">
        <v>4543879.4810899999</v>
      </c>
      <c r="H10" s="20">
        <v>4471433.9218500005</v>
      </c>
      <c r="I10" s="20">
        <v>4013459.1740000006</v>
      </c>
      <c r="J10" s="20">
        <v>4587045.511429999</v>
      </c>
      <c r="K10" s="20">
        <v>4422304.1576700006</v>
      </c>
      <c r="L10" s="20">
        <v>5247809.42674</v>
      </c>
      <c r="M10" s="20">
        <v>6703694.8181299996</v>
      </c>
      <c r="N10" s="20">
        <v>5831463.20517</v>
      </c>
      <c r="O10" s="20">
        <v>5550609.6640799986</v>
      </c>
      <c r="P10" s="20">
        <v>19182669.024449997</v>
      </c>
      <c r="Q10" s="20">
        <v>10629553.313630002</v>
      </c>
      <c r="R10" s="20">
        <v>16128752.578680001</v>
      </c>
      <c r="S10" s="20">
        <v>16761103.150150001</v>
      </c>
      <c r="T10" s="20">
        <v>17858880.26667</v>
      </c>
      <c r="U10" s="4">
        <v>7420378.1699999999</v>
      </c>
      <c r="V10" s="4">
        <v>5281165.2321100002</v>
      </c>
      <c r="W10" s="4">
        <v>6894029.6600000001</v>
      </c>
      <c r="X10" s="4">
        <v>5400690.6699999999</v>
      </c>
      <c r="Y10" s="2">
        <v>6436447.0811759997</v>
      </c>
      <c r="Z10" s="4">
        <v>5608012.0700000003</v>
      </c>
      <c r="AA10" s="2">
        <v>7369827.7298435997</v>
      </c>
      <c r="AB10" s="4">
        <v>8025175.5800000001</v>
      </c>
      <c r="AC10" s="4">
        <v>11727499.33</v>
      </c>
      <c r="AD10" s="21">
        <v>11757796.340220001</v>
      </c>
      <c r="AE10" s="2">
        <v>12498955.116760001</v>
      </c>
      <c r="AF10" s="2">
        <v>11734681.437100001</v>
      </c>
      <c r="AG10" s="5">
        <v>19698806.246147402</v>
      </c>
      <c r="AH10" s="5">
        <v>56722517.056253001</v>
      </c>
      <c r="AI10" s="8">
        <v>30629432.890000001</v>
      </c>
      <c r="AJ10" s="8">
        <v>30048735.198664598</v>
      </c>
      <c r="AK10" s="8">
        <v>40357466.170000002</v>
      </c>
      <c r="AL10" s="8">
        <v>33131728.48</v>
      </c>
      <c r="AM10" s="8">
        <v>34742039.859999999</v>
      </c>
      <c r="AN10" s="8">
        <v>42078338.670000002</v>
      </c>
      <c r="AO10" s="8">
        <v>40288013.100000001</v>
      </c>
      <c r="AP10" s="8">
        <v>43459645.390000001</v>
      </c>
      <c r="AQ10" s="8">
        <v>42685740.200000003</v>
      </c>
      <c r="AR10" s="8">
        <v>42907112.380000003</v>
      </c>
      <c r="AS10" s="8">
        <v>50886512.869999997</v>
      </c>
      <c r="AT10" s="8">
        <v>48998077.969999999</v>
      </c>
      <c r="AU10" s="8">
        <v>61326340.399999999</v>
      </c>
      <c r="AV10" s="8">
        <v>69510438.069999993</v>
      </c>
      <c r="AW10" s="8">
        <v>86280221.219999999</v>
      </c>
      <c r="AX10" s="8">
        <v>83253316.794818506</v>
      </c>
      <c r="AY10" s="8">
        <v>89927487.253545016</v>
      </c>
      <c r="AZ10" s="8">
        <v>123992632.5495989</v>
      </c>
      <c r="BA10" s="8">
        <v>163406997.6498332</v>
      </c>
      <c r="BB10" s="8">
        <v>140894724.59948</v>
      </c>
      <c r="BC10" s="8">
        <v>109172244.61548559</v>
      </c>
      <c r="BD10" s="8">
        <v>123697855.28832</v>
      </c>
      <c r="BE10" s="8">
        <v>102177654.06286998</v>
      </c>
      <c r="BF10" s="8">
        <v>77395056.309389994</v>
      </c>
      <c r="BG10" s="8">
        <v>82313086.671620011</v>
      </c>
      <c r="BH10" s="8">
        <v>110706382.86328825</v>
      </c>
      <c r="BI10" s="8">
        <v>161169481.72950643</v>
      </c>
      <c r="BJ10" s="8">
        <v>180578808.63440222</v>
      </c>
      <c r="BK10" s="8">
        <v>157109309.89469633</v>
      </c>
      <c r="BL10" s="8">
        <v>152337922.66355601</v>
      </c>
    </row>
    <row r="11" spans="1:64" x14ac:dyDescent="0.25">
      <c r="A11" s="8" t="s">
        <v>34</v>
      </c>
      <c r="B11" s="20">
        <v>226.70308</v>
      </c>
      <c r="C11" s="20">
        <v>76.322000000000003</v>
      </c>
      <c r="D11" s="20">
        <v>76.322000000000003</v>
      </c>
      <c r="E11" s="20">
        <v>0</v>
      </c>
      <c r="F11" s="20">
        <v>0</v>
      </c>
      <c r="G11" s="20">
        <v>0</v>
      </c>
      <c r="H11" s="20">
        <v>2570.6999999999998</v>
      </c>
      <c r="I11" s="20">
        <v>771.13499999999999</v>
      </c>
      <c r="J11" s="20">
        <v>396.39832000000001</v>
      </c>
      <c r="K11" s="20">
        <v>0</v>
      </c>
      <c r="L11" s="20">
        <v>22.02976</v>
      </c>
      <c r="M11" s="20">
        <v>2494.1129799999999</v>
      </c>
      <c r="N11" s="20">
        <v>7523.82</v>
      </c>
      <c r="O11" s="20">
        <v>51018.9</v>
      </c>
      <c r="P11" s="20">
        <v>53673.29</v>
      </c>
      <c r="Q11" s="20">
        <v>310945.25582999998</v>
      </c>
      <c r="R11" s="20">
        <v>38509.046840000003</v>
      </c>
      <c r="S11" s="20">
        <v>37354.302880000003</v>
      </c>
      <c r="T11" s="20">
        <v>25968.01804999997</v>
      </c>
      <c r="U11" s="4">
        <v>10703893.49</v>
      </c>
      <c r="V11" s="4">
        <v>12628671.00145</v>
      </c>
      <c r="W11" s="4">
        <v>17242489.07</v>
      </c>
      <c r="X11" s="4">
        <v>22121138.190000001</v>
      </c>
      <c r="Y11" s="2">
        <v>34731874.05934</v>
      </c>
      <c r="Z11" s="4">
        <v>36827434.609999999</v>
      </c>
      <c r="AA11" s="2">
        <v>41210001.52262</v>
      </c>
      <c r="AB11" s="4">
        <v>26354.47</v>
      </c>
      <c r="AC11" s="4">
        <v>43640525.590000004</v>
      </c>
      <c r="AD11" s="21">
        <v>37519939.070409998</v>
      </c>
      <c r="AE11" s="2">
        <v>37565763.01021</v>
      </c>
      <c r="AF11" s="2">
        <v>35622832.110200003</v>
      </c>
      <c r="AG11" s="5">
        <v>36363479.872639999</v>
      </c>
      <c r="AH11" s="5">
        <v>1069813.14109</v>
      </c>
      <c r="AI11" s="8">
        <v>32128655.960000001</v>
      </c>
      <c r="AJ11" s="8">
        <v>3216200.6742600002</v>
      </c>
      <c r="AK11" s="8">
        <v>34323416.829999998</v>
      </c>
      <c r="AL11" s="8">
        <v>689084.29</v>
      </c>
      <c r="AM11" s="8">
        <v>465946.07</v>
      </c>
      <c r="AN11" s="8">
        <v>1029022.19</v>
      </c>
      <c r="AO11" s="8">
        <v>217214.28</v>
      </c>
      <c r="AP11" s="8">
        <v>378177.43</v>
      </c>
      <c r="AQ11" s="8">
        <v>64845.43</v>
      </c>
      <c r="AR11" s="8">
        <v>100890.88</v>
      </c>
      <c r="AS11" s="8">
        <v>765898.93</v>
      </c>
      <c r="AT11" s="8">
        <v>17213.88</v>
      </c>
      <c r="AU11" s="8">
        <v>515.11</v>
      </c>
      <c r="AV11" s="8">
        <v>1476270.88</v>
      </c>
      <c r="AW11" s="8">
        <v>9306.43</v>
      </c>
      <c r="AX11" s="8">
        <v>478474.44597999967</v>
      </c>
      <c r="AY11" s="8">
        <v>545523.41995079967</v>
      </c>
      <c r="AZ11" s="8">
        <v>416.26862999964203</v>
      </c>
      <c r="BA11" s="8">
        <v>271310.59440999967</v>
      </c>
      <c r="BB11" s="8">
        <v>154754.14937999964</v>
      </c>
      <c r="BC11" s="8">
        <v>321428.95052999968</v>
      </c>
      <c r="BD11" s="8">
        <v>150100.97085999974</v>
      </c>
      <c r="BE11" s="8">
        <v>406365.01762399962</v>
      </c>
      <c r="BF11" s="8">
        <v>535130.84309600003</v>
      </c>
      <c r="BG11" s="8">
        <v>3703022.8668460003</v>
      </c>
      <c r="BH11" s="8">
        <v>992504.11430999998</v>
      </c>
      <c r="BI11" s="8">
        <v>1244959.7022100003</v>
      </c>
      <c r="BJ11" s="8">
        <v>3910224.1162926997</v>
      </c>
      <c r="BK11" s="8">
        <v>9286645.2533299997</v>
      </c>
      <c r="BL11" s="8">
        <v>2662986.6511293999</v>
      </c>
    </row>
    <row r="12" spans="1:64" x14ac:dyDescent="0.25">
      <c r="A12" s="8" t="s">
        <v>35</v>
      </c>
      <c r="B12" s="20">
        <v>10812.07451</v>
      </c>
      <c r="C12" s="20">
        <v>0</v>
      </c>
      <c r="D12" s="20">
        <v>0</v>
      </c>
      <c r="E12" s="20">
        <v>0</v>
      </c>
      <c r="F12" s="20">
        <v>0</v>
      </c>
      <c r="G12" s="20">
        <v>130896.14614</v>
      </c>
      <c r="H12" s="20">
        <v>0</v>
      </c>
      <c r="I12" s="20">
        <v>65841.325750000004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2046779.88219</v>
      </c>
      <c r="T12" s="20">
        <v>2127051.1230500001</v>
      </c>
      <c r="U12" s="4">
        <v>2151019.77</v>
      </c>
      <c r="V12" s="4">
        <v>1438907.6422600001</v>
      </c>
      <c r="W12" s="4">
        <v>1810927.87</v>
      </c>
      <c r="X12" s="4">
        <v>2092873.51</v>
      </c>
      <c r="Y12" s="2">
        <v>2143646.6916499999</v>
      </c>
      <c r="Z12" s="4">
        <v>2352510.65</v>
      </c>
      <c r="AA12" s="2">
        <v>2474470.4816200002</v>
      </c>
      <c r="AB12" s="4">
        <v>42641613.130000003</v>
      </c>
      <c r="AC12" s="4">
        <v>3123020.51</v>
      </c>
      <c r="AD12" s="21">
        <v>2856201.6202799999</v>
      </c>
      <c r="AE12" s="2">
        <v>2848213.49633</v>
      </c>
      <c r="AF12" s="2">
        <v>2990655.5173800001</v>
      </c>
      <c r="AG12" s="5">
        <v>3560572.8108199998</v>
      </c>
      <c r="AH12" s="5">
        <v>3263864.1051099999</v>
      </c>
      <c r="AI12" s="8">
        <v>150000</v>
      </c>
      <c r="AJ12" s="8">
        <v>450000</v>
      </c>
      <c r="AK12" s="8">
        <v>1106432.8899999999</v>
      </c>
      <c r="AL12" s="8">
        <v>390005</v>
      </c>
      <c r="AM12" s="8">
        <v>4439850.4400000004</v>
      </c>
      <c r="AN12" s="8">
        <v>550309.06999999995</v>
      </c>
      <c r="AO12" s="8">
        <v>2701776.45</v>
      </c>
      <c r="AP12" s="8">
        <v>2134301.4</v>
      </c>
      <c r="AQ12" s="8">
        <v>347823.66</v>
      </c>
      <c r="AR12" s="8">
        <v>1192886.75</v>
      </c>
      <c r="AS12" s="8">
        <v>4363862.99</v>
      </c>
      <c r="AT12" s="8">
        <v>3053862.99</v>
      </c>
      <c r="AU12" s="8">
        <v>1808344.21</v>
      </c>
      <c r="AV12" s="8">
        <v>712012.63</v>
      </c>
      <c r="AW12" s="8">
        <v>2012679.95</v>
      </c>
      <c r="AX12" s="8">
        <v>2056223.1690100001</v>
      </c>
      <c r="AY12" s="8">
        <v>2187079.20677</v>
      </c>
      <c r="AZ12" s="8">
        <v>1962128.16154</v>
      </c>
      <c r="BA12" s="8">
        <v>3349671.4338000002</v>
      </c>
      <c r="BB12" s="8">
        <v>2410745.41469</v>
      </c>
      <c r="BC12" s="8">
        <v>3693301.1356200003</v>
      </c>
      <c r="BD12" s="8">
        <v>3040193.2385800001</v>
      </c>
      <c r="BE12" s="8">
        <v>4456121.1289900001</v>
      </c>
      <c r="BF12" s="8">
        <v>4304627.9783100002</v>
      </c>
      <c r="BG12" s="8">
        <v>3397774.3317500004</v>
      </c>
      <c r="BH12" s="8">
        <v>4107667.3256300003</v>
      </c>
      <c r="BI12" s="8">
        <v>3250597.2575099999</v>
      </c>
      <c r="BJ12" s="8">
        <v>2009465.2575299998</v>
      </c>
      <c r="BK12" s="8">
        <v>3954440.9613100002</v>
      </c>
      <c r="BL12" s="8">
        <v>6599484.9554000003</v>
      </c>
    </row>
    <row r="13" spans="1:64" x14ac:dyDescent="0.25">
      <c r="A13" s="38" t="s">
        <v>96</v>
      </c>
      <c r="B13" s="39">
        <v>4286696.9227999998</v>
      </c>
      <c r="C13" s="39">
        <v>489923.06530999998</v>
      </c>
      <c r="D13" s="39">
        <v>97737.34031</v>
      </c>
      <c r="E13" s="39">
        <v>2119547.54299</v>
      </c>
      <c r="F13" s="39">
        <v>29944.052</v>
      </c>
      <c r="G13" s="39">
        <v>2962658.9709999999</v>
      </c>
      <c r="H13" s="39">
        <v>3176964.1763200001</v>
      </c>
      <c r="I13" s="39">
        <v>1948117.6470799998</v>
      </c>
      <c r="J13" s="39">
        <v>2004492.3850799999</v>
      </c>
      <c r="K13" s="39">
        <v>1925390.1705999998</v>
      </c>
      <c r="L13" s="39">
        <v>1824089.9958499998</v>
      </c>
      <c r="M13" s="39">
        <v>1766523.84494</v>
      </c>
      <c r="N13" s="39">
        <v>1787459.48927</v>
      </c>
      <c r="O13" s="39">
        <v>1867552.3677000001</v>
      </c>
      <c r="P13" s="39">
        <v>3264416.9005100005</v>
      </c>
      <c r="Q13" s="39">
        <v>3264637.8981500003</v>
      </c>
      <c r="R13" s="39">
        <v>3265667.3218499999</v>
      </c>
      <c r="S13" s="39">
        <v>2160430.8669700003</v>
      </c>
      <c r="T13" s="39">
        <v>2196615.7216599998</v>
      </c>
      <c r="U13" s="40">
        <v>2202258.17</v>
      </c>
      <c r="V13" s="40">
        <v>9289012.2351200003</v>
      </c>
      <c r="W13" s="40">
        <v>9359030.1400000006</v>
      </c>
      <c r="X13" s="40">
        <v>9839961.6600000001</v>
      </c>
      <c r="Y13" s="41">
        <v>9892190.1811999995</v>
      </c>
      <c r="Z13" s="40">
        <v>10573111.25</v>
      </c>
      <c r="AA13" s="41">
        <v>10798192.10249</v>
      </c>
      <c r="AB13" s="40">
        <v>10874907.279999999</v>
      </c>
      <c r="AC13" s="40">
        <v>11012313.66</v>
      </c>
      <c r="AD13" s="42">
        <v>11499916.23897</v>
      </c>
      <c r="AE13" s="41">
        <v>11069167.247339999</v>
      </c>
      <c r="AF13" s="41">
        <v>11385945.14708</v>
      </c>
      <c r="AG13" s="43">
        <v>11856047.33138</v>
      </c>
      <c r="AH13" s="43">
        <v>1554237.1446400001</v>
      </c>
      <c r="AI13" s="38">
        <v>1273240.8</v>
      </c>
      <c r="AJ13" s="38">
        <v>1300516.6846400001</v>
      </c>
      <c r="AK13" s="38">
        <v>1302735.2</v>
      </c>
      <c r="AL13" s="38">
        <v>2944273.58</v>
      </c>
      <c r="AM13" s="38">
        <v>5451786.4800000004</v>
      </c>
      <c r="AN13" s="38">
        <v>4347746.54</v>
      </c>
      <c r="AO13" s="38">
        <v>2742652.53</v>
      </c>
      <c r="AP13" s="38">
        <v>1773971.51</v>
      </c>
      <c r="AQ13" s="38">
        <v>2125976.6800000002</v>
      </c>
      <c r="AR13" s="38">
        <v>1479000.77</v>
      </c>
      <c r="AS13" s="38">
        <v>1837460.84</v>
      </c>
      <c r="AT13" s="38">
        <v>1828451.86</v>
      </c>
      <c r="AU13" s="38">
        <v>2427287.0099999998</v>
      </c>
      <c r="AV13" s="38">
        <v>2373406</v>
      </c>
      <c r="AW13" s="38">
        <v>6752376.2199999997</v>
      </c>
      <c r="AX13" s="38">
        <v>9514924.2085699998</v>
      </c>
      <c r="AY13" s="38">
        <v>10263338.20857</v>
      </c>
      <c r="AZ13" s="38">
        <v>9628095.2499471996</v>
      </c>
      <c r="BA13" s="38">
        <v>11939329.09285</v>
      </c>
      <c r="BB13" s="38">
        <v>14359236.609078201</v>
      </c>
      <c r="BC13" s="38">
        <v>19654359.454402402</v>
      </c>
      <c r="BD13" s="38">
        <v>19065941.940378997</v>
      </c>
      <c r="BE13" s="38">
        <v>22588634.121151999</v>
      </c>
      <c r="BF13" s="38">
        <v>19793778.101234201</v>
      </c>
      <c r="BG13" s="38">
        <v>16756252.43513</v>
      </c>
      <c r="BH13" s="38">
        <v>15957576.704531571</v>
      </c>
      <c r="BI13" s="38">
        <v>29082456.102868158</v>
      </c>
      <c r="BJ13" s="38">
        <v>33245279.413222674</v>
      </c>
      <c r="BK13" s="38">
        <v>34911518.055395998</v>
      </c>
      <c r="BL13" s="38">
        <v>41678151.840774998</v>
      </c>
    </row>
    <row r="14" spans="1:64" x14ac:dyDescent="0.25">
      <c r="A14" s="8" t="s">
        <v>36</v>
      </c>
      <c r="B14" s="20">
        <v>206696.9228</v>
      </c>
      <c r="C14" s="20">
        <v>489923.06530999998</v>
      </c>
      <c r="D14" s="20">
        <v>29944.052</v>
      </c>
      <c r="E14" s="20">
        <v>29829.052</v>
      </c>
      <c r="F14" s="20">
        <v>29829.052</v>
      </c>
      <c r="G14" s="20">
        <v>2396</v>
      </c>
      <c r="H14" s="20">
        <v>2396</v>
      </c>
      <c r="I14" s="20">
        <v>200350.17</v>
      </c>
      <c r="J14" s="20">
        <v>179636.09224</v>
      </c>
      <c r="K14" s="20">
        <v>75999.996050000002</v>
      </c>
      <c r="L14" s="20">
        <v>76999.996050000002</v>
      </c>
      <c r="M14" s="20">
        <v>72603.996050000002</v>
      </c>
      <c r="N14" s="20">
        <v>74603.996050000002</v>
      </c>
      <c r="O14" s="20">
        <v>72718.996050000002</v>
      </c>
      <c r="P14" s="20">
        <v>72718.996050000002</v>
      </c>
      <c r="Q14" s="20">
        <v>72718.996050000002</v>
      </c>
      <c r="R14" s="20">
        <v>56267.996049999994</v>
      </c>
      <c r="S14" s="20">
        <v>56267.996049999994</v>
      </c>
      <c r="T14" s="20">
        <v>169224.4123</v>
      </c>
      <c r="U14" s="4">
        <v>219389.78</v>
      </c>
      <c r="V14" s="4">
        <v>185577.98079999999</v>
      </c>
      <c r="W14" s="4">
        <v>98361.14</v>
      </c>
      <c r="X14" s="4">
        <v>27305.78</v>
      </c>
      <c r="Y14" s="2">
        <v>25566.4984</v>
      </c>
      <c r="Z14" s="4">
        <v>54636.92</v>
      </c>
      <c r="AA14" s="2">
        <v>61104.644670000001</v>
      </c>
      <c r="AB14" s="4">
        <v>61154.879999999997</v>
      </c>
      <c r="AC14" s="4">
        <v>9518929.3399999999</v>
      </c>
      <c r="AD14" s="21">
        <v>94548.290330000003</v>
      </c>
      <c r="AE14" s="2">
        <v>9890498.3057000004</v>
      </c>
      <c r="AF14" s="2">
        <v>10206335.485440001</v>
      </c>
      <c r="AG14" s="5">
        <v>10549238.09974</v>
      </c>
      <c r="AH14" s="5">
        <v>370349.42</v>
      </c>
      <c r="AI14" s="8">
        <v>87109.92</v>
      </c>
      <c r="AJ14" s="8">
        <v>121921.84</v>
      </c>
      <c r="AK14" s="8">
        <v>122921.84</v>
      </c>
      <c r="AL14" s="8">
        <v>1504309.75</v>
      </c>
      <c r="AM14" s="8">
        <v>3450243.14</v>
      </c>
      <c r="AN14" s="8">
        <v>2485346.75</v>
      </c>
      <c r="AO14" s="8">
        <v>764448.01</v>
      </c>
      <c r="AP14" s="8">
        <v>753170.72</v>
      </c>
      <c r="AQ14" s="8">
        <v>1366694.52</v>
      </c>
      <c r="AR14" s="8">
        <v>704830.6</v>
      </c>
      <c r="AS14" s="8">
        <v>1749920.92</v>
      </c>
      <c r="AT14" s="8">
        <v>1739911.94</v>
      </c>
      <c r="AU14" s="8">
        <v>2332425.09</v>
      </c>
      <c r="AV14" s="8">
        <v>2279544.08</v>
      </c>
      <c r="AW14" s="8">
        <v>2627334.2999999998</v>
      </c>
      <c r="AX14" s="8">
        <v>2792531.7837</v>
      </c>
      <c r="AY14" s="8">
        <v>2928984.7837</v>
      </c>
      <c r="AZ14" s="8">
        <v>3948617.0551172001</v>
      </c>
      <c r="BA14" s="8">
        <v>4421603.4361799993</v>
      </c>
      <c r="BB14" s="8">
        <v>5671460.3851000005</v>
      </c>
      <c r="BC14" s="8">
        <v>10828047.538559999</v>
      </c>
      <c r="BD14" s="8">
        <v>10132875.305779999</v>
      </c>
      <c r="BE14" s="8">
        <v>19488561.880589999</v>
      </c>
      <c r="BF14" s="8">
        <v>10500506.169706</v>
      </c>
      <c r="BG14" s="8">
        <v>7178793.4838399999</v>
      </c>
      <c r="BH14" s="8">
        <v>7503343.4293648005</v>
      </c>
      <c r="BI14" s="8">
        <v>18025693.999770001</v>
      </c>
      <c r="BJ14" s="8">
        <v>21971291.010653403</v>
      </c>
      <c r="BK14" s="8">
        <v>19040323.874470003</v>
      </c>
      <c r="BL14" s="8">
        <v>22882287.921330005</v>
      </c>
    </row>
    <row r="15" spans="1:64" x14ac:dyDescent="0.25">
      <c r="A15" s="18" t="s">
        <v>37</v>
      </c>
      <c r="B15" s="20">
        <v>0</v>
      </c>
      <c r="C15" s="20">
        <v>0</v>
      </c>
      <c r="D15" s="20">
        <v>29829.052</v>
      </c>
      <c r="E15" s="20">
        <v>29829.052</v>
      </c>
      <c r="F15" s="20">
        <v>29829.052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4">
        <v>0</v>
      </c>
      <c r="V15" s="4">
        <v>0</v>
      </c>
      <c r="W15" s="4">
        <v>0</v>
      </c>
      <c r="X15" s="4">
        <v>0</v>
      </c>
      <c r="Y15" s="2">
        <v>4791.4984000000004</v>
      </c>
      <c r="Z15" s="4">
        <v>0</v>
      </c>
      <c r="AA15" s="2">
        <v>4829.6721699999998</v>
      </c>
      <c r="AB15" s="4">
        <v>4829.67</v>
      </c>
      <c r="AC15" s="4">
        <v>5181.53</v>
      </c>
      <c r="AD15" s="21">
        <v>0</v>
      </c>
      <c r="AE15" s="2">
        <v>6212.5</v>
      </c>
      <c r="AF15" s="2">
        <v>102049.67974000001</v>
      </c>
      <c r="AG15" s="5">
        <v>475057.5</v>
      </c>
      <c r="AH15" s="5">
        <v>281239.5</v>
      </c>
      <c r="AI15" s="8">
        <v>0</v>
      </c>
      <c r="AJ15" s="8">
        <v>0</v>
      </c>
      <c r="AK15" s="8">
        <v>0</v>
      </c>
      <c r="AL15" s="8">
        <v>1374999.76</v>
      </c>
      <c r="AM15" s="8">
        <v>3122321.3</v>
      </c>
      <c r="AN15" s="8">
        <v>2409541.09</v>
      </c>
      <c r="AO15" s="8">
        <v>688613.29</v>
      </c>
      <c r="AP15" s="8">
        <v>68650</v>
      </c>
      <c r="AQ15" s="8">
        <v>53627.24</v>
      </c>
      <c r="AR15" s="8">
        <v>53627.24</v>
      </c>
      <c r="AS15" s="8">
        <v>53300</v>
      </c>
      <c r="AT15" s="8">
        <v>53300</v>
      </c>
      <c r="AU15" s="8">
        <v>53300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1000</v>
      </c>
      <c r="BD15" s="8">
        <v>0</v>
      </c>
      <c r="BE15" s="8">
        <v>1000</v>
      </c>
      <c r="BF15" s="8">
        <v>0</v>
      </c>
      <c r="BG15" s="8">
        <v>0</v>
      </c>
      <c r="BH15" s="8">
        <v>1.0000000000000001E-9</v>
      </c>
      <c r="BI15" s="8">
        <v>0</v>
      </c>
      <c r="BJ15" s="8">
        <v>0</v>
      </c>
      <c r="BK15" s="8">
        <v>1000</v>
      </c>
      <c r="BL15" s="8">
        <v>1751507</v>
      </c>
    </row>
    <row r="16" spans="1:64" x14ac:dyDescent="0.25">
      <c r="A16" s="18" t="s">
        <v>38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4">
        <v>0</v>
      </c>
      <c r="V16" s="4">
        <v>0</v>
      </c>
      <c r="W16" s="4">
        <v>0</v>
      </c>
      <c r="X16" s="4">
        <v>115</v>
      </c>
      <c r="Y16" s="2">
        <v>115</v>
      </c>
      <c r="Z16" s="4">
        <v>1000</v>
      </c>
      <c r="AA16" s="2">
        <v>1000</v>
      </c>
      <c r="AB16" s="4">
        <v>1000</v>
      </c>
      <c r="AC16" s="4">
        <v>1000</v>
      </c>
      <c r="AD16" s="21">
        <v>1000</v>
      </c>
      <c r="AE16" s="2">
        <v>1000</v>
      </c>
      <c r="AF16" s="2">
        <v>1000</v>
      </c>
      <c r="AG16" s="5">
        <v>1000</v>
      </c>
      <c r="AH16" s="5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</row>
    <row r="17" spans="1:64" x14ac:dyDescent="0.25">
      <c r="A17" s="18" t="s">
        <v>39</v>
      </c>
      <c r="B17" s="20">
        <v>115</v>
      </c>
      <c r="C17" s="20">
        <v>283226.14250999998</v>
      </c>
      <c r="D17" s="20">
        <v>115</v>
      </c>
      <c r="E17" s="20">
        <v>0</v>
      </c>
      <c r="F17" s="20">
        <v>0</v>
      </c>
      <c r="G17" s="20">
        <v>0</v>
      </c>
      <c r="H17" s="20">
        <v>0</v>
      </c>
      <c r="I17" s="20">
        <v>50000</v>
      </c>
      <c r="J17" s="20">
        <v>0</v>
      </c>
      <c r="K17" s="20">
        <v>1000</v>
      </c>
      <c r="L17" s="20">
        <v>2000</v>
      </c>
      <c r="M17" s="20">
        <v>0</v>
      </c>
      <c r="N17" s="20">
        <v>2000</v>
      </c>
      <c r="O17" s="20">
        <v>115</v>
      </c>
      <c r="P17" s="20">
        <v>115</v>
      </c>
      <c r="Q17" s="20">
        <v>115</v>
      </c>
      <c r="R17" s="20">
        <v>0</v>
      </c>
      <c r="S17" s="20">
        <v>0</v>
      </c>
      <c r="T17" s="20">
        <v>112956.41624999999</v>
      </c>
      <c r="U17" s="4">
        <v>146785.78</v>
      </c>
      <c r="V17" s="4">
        <v>112973.98475</v>
      </c>
      <c r="W17" s="4">
        <v>25757.14</v>
      </c>
      <c r="X17" s="4">
        <v>27190.78</v>
      </c>
      <c r="Y17" s="2">
        <v>20660</v>
      </c>
      <c r="Z17" s="4">
        <v>53636.92</v>
      </c>
      <c r="AA17" s="2">
        <v>55274.972500000003</v>
      </c>
      <c r="AB17" s="4">
        <v>55325.21</v>
      </c>
      <c r="AC17" s="4">
        <v>84747.81</v>
      </c>
      <c r="AD17" s="21">
        <v>93548.290330000003</v>
      </c>
      <c r="AE17" s="2">
        <v>117335.8057</v>
      </c>
      <c r="AF17" s="2">
        <v>118335.8057</v>
      </c>
      <c r="AG17" s="5">
        <v>93280.599740000005</v>
      </c>
      <c r="AH17" s="5">
        <v>89109.92</v>
      </c>
      <c r="AI17" s="8">
        <v>87109.92</v>
      </c>
      <c r="AJ17" s="8">
        <v>121921.84</v>
      </c>
      <c r="AK17" s="8">
        <v>122921.84</v>
      </c>
      <c r="AL17" s="8">
        <v>129309.99</v>
      </c>
      <c r="AM17" s="8">
        <v>121921.84</v>
      </c>
      <c r="AN17" s="8">
        <v>75805.67</v>
      </c>
      <c r="AO17" s="8">
        <v>75834.720000000001</v>
      </c>
      <c r="AP17" s="8">
        <v>665296.72</v>
      </c>
      <c r="AQ17" s="8">
        <v>870960.76</v>
      </c>
      <c r="AR17" s="8">
        <v>631979.36</v>
      </c>
      <c r="AS17" s="8">
        <v>1696620.92</v>
      </c>
      <c r="AT17" s="8">
        <v>1686611.94</v>
      </c>
      <c r="AU17" s="8">
        <v>2279125.09</v>
      </c>
      <c r="AV17" s="8">
        <v>2279544.08</v>
      </c>
      <c r="AW17" s="8">
        <v>1497445.78</v>
      </c>
      <c r="AX17" s="8">
        <v>2237445.7837</v>
      </c>
      <c r="AY17" s="8">
        <v>2928984.7837</v>
      </c>
      <c r="AZ17" s="8">
        <v>2826984.7837</v>
      </c>
      <c r="BA17" s="8">
        <v>3826517.4361799997</v>
      </c>
      <c r="BB17" s="8">
        <v>4419114.5550800003</v>
      </c>
      <c r="BC17" s="8">
        <v>6241034.9175800001</v>
      </c>
      <c r="BD17" s="8">
        <v>7015329.4787799995</v>
      </c>
      <c r="BE17" s="8">
        <v>13890904.85359</v>
      </c>
      <c r="BF17" s="8">
        <v>5240741.3558999998</v>
      </c>
      <c r="BG17" s="8">
        <v>4477503.6284099994</v>
      </c>
      <c r="BH17" s="8">
        <v>4256277.5053599989</v>
      </c>
      <c r="BI17" s="8">
        <v>7918601.7140500005</v>
      </c>
      <c r="BJ17" s="8">
        <v>5150484.8880733997</v>
      </c>
      <c r="BK17" s="8">
        <v>6522243.2840900002</v>
      </c>
      <c r="BL17" s="8">
        <v>5690336.8042099997</v>
      </c>
    </row>
    <row r="18" spans="1:64" x14ac:dyDescent="0.25">
      <c r="A18" s="18" t="s">
        <v>40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147954.17000000001</v>
      </c>
      <c r="J18" s="20">
        <v>177240.09224</v>
      </c>
      <c r="K18" s="20">
        <v>72603.996050000002</v>
      </c>
      <c r="L18" s="20">
        <v>72603.996050000002</v>
      </c>
      <c r="M18" s="20">
        <v>72603.996050000002</v>
      </c>
      <c r="N18" s="20">
        <v>72603.996050000002</v>
      </c>
      <c r="O18" s="20">
        <v>72603.996050000002</v>
      </c>
      <c r="P18" s="20">
        <v>72603.996050000002</v>
      </c>
      <c r="Q18" s="20">
        <v>72603.996050000002</v>
      </c>
      <c r="R18" s="20">
        <v>56267.996049999994</v>
      </c>
      <c r="S18" s="20">
        <v>56267.996049999994</v>
      </c>
      <c r="T18" s="20">
        <v>56267.996049999994</v>
      </c>
      <c r="U18" s="4">
        <v>72604</v>
      </c>
      <c r="V18" s="4">
        <v>72603.996050000002</v>
      </c>
      <c r="W18" s="4">
        <v>72604</v>
      </c>
      <c r="X18" s="4">
        <v>0</v>
      </c>
      <c r="Y18" s="2">
        <v>0</v>
      </c>
      <c r="Z18" s="4">
        <v>0</v>
      </c>
      <c r="AA18" s="2">
        <v>0</v>
      </c>
      <c r="AB18" s="4">
        <v>0</v>
      </c>
      <c r="AC18" s="4">
        <v>9428000</v>
      </c>
      <c r="AD18" s="21">
        <v>0</v>
      </c>
      <c r="AE18" s="2">
        <v>9765950</v>
      </c>
      <c r="AF18" s="2">
        <v>9984950</v>
      </c>
      <c r="AG18" s="5">
        <v>9979900</v>
      </c>
      <c r="AH18" s="5">
        <v>0</v>
      </c>
      <c r="AI18" s="8">
        <v>0</v>
      </c>
      <c r="AJ18" s="8">
        <v>0</v>
      </c>
      <c r="AK18" s="8">
        <v>0</v>
      </c>
      <c r="AL18" s="8">
        <v>0</v>
      </c>
      <c r="AM18" s="8">
        <v>200000</v>
      </c>
      <c r="AN18" s="8">
        <v>0</v>
      </c>
      <c r="AO18" s="8">
        <v>0</v>
      </c>
      <c r="AP18" s="8">
        <v>19224</v>
      </c>
      <c r="AQ18" s="8">
        <v>442106.52</v>
      </c>
      <c r="AR18" s="8">
        <v>19224</v>
      </c>
      <c r="AS18" s="8">
        <v>0</v>
      </c>
      <c r="AT18" s="8">
        <v>0</v>
      </c>
      <c r="AU18" s="8">
        <v>0</v>
      </c>
      <c r="AV18" s="8">
        <v>0</v>
      </c>
      <c r="AW18" s="8">
        <v>1124888.52</v>
      </c>
      <c r="AX18" s="8">
        <v>555086</v>
      </c>
      <c r="AY18" s="8">
        <v>0</v>
      </c>
      <c r="AZ18" s="8">
        <v>1121632.2714172001</v>
      </c>
      <c r="BA18" s="8">
        <v>595086</v>
      </c>
      <c r="BB18" s="8">
        <v>1037577.74648</v>
      </c>
      <c r="BC18" s="8">
        <v>4284884.0104799997</v>
      </c>
      <c r="BD18" s="8">
        <v>3117545.827</v>
      </c>
      <c r="BE18" s="8">
        <v>5586657.0270000007</v>
      </c>
      <c r="BF18" s="8">
        <v>5249764.8138060002</v>
      </c>
      <c r="BG18" s="8">
        <v>2347289.85543</v>
      </c>
      <c r="BH18" s="8">
        <v>3237065.9240048002</v>
      </c>
      <c r="BI18" s="8">
        <v>10054192.285320001</v>
      </c>
      <c r="BJ18" s="8">
        <v>14999861.726580001</v>
      </c>
      <c r="BK18" s="8">
        <v>12226120.78138</v>
      </c>
      <c r="BL18" s="8">
        <v>15429484.308120001</v>
      </c>
    </row>
    <row r="19" spans="1:64" x14ac:dyDescent="0.25">
      <c r="A19" s="18" t="s">
        <v>41</v>
      </c>
      <c r="B19" s="20">
        <v>206581.9228</v>
      </c>
      <c r="C19" s="20">
        <v>206696.9228</v>
      </c>
      <c r="D19" s="20">
        <v>0</v>
      </c>
      <c r="E19" s="20">
        <v>0</v>
      </c>
      <c r="F19" s="20">
        <v>0</v>
      </c>
      <c r="G19" s="20">
        <v>2396</v>
      </c>
      <c r="H19" s="20">
        <v>2396</v>
      </c>
      <c r="I19" s="20">
        <v>2396</v>
      </c>
      <c r="J19" s="20">
        <v>2396</v>
      </c>
      <c r="K19" s="20">
        <v>2396</v>
      </c>
      <c r="L19" s="20">
        <v>2396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4">
        <v>0</v>
      </c>
      <c r="V19" s="4">
        <v>0</v>
      </c>
      <c r="W19" s="4">
        <v>0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0</v>
      </c>
      <c r="AD19" s="21">
        <v>0</v>
      </c>
      <c r="AE19" s="2">
        <v>0</v>
      </c>
      <c r="AF19" s="2">
        <v>0</v>
      </c>
      <c r="AG19" s="5">
        <v>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6000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5000</v>
      </c>
      <c r="AX19" s="8">
        <v>0</v>
      </c>
      <c r="AY19" s="8">
        <v>0</v>
      </c>
      <c r="AZ19" s="8">
        <v>0</v>
      </c>
      <c r="BA19" s="8">
        <v>0</v>
      </c>
      <c r="BB19" s="8">
        <v>214768.08353999999</v>
      </c>
      <c r="BC19" s="8">
        <v>301128.61050000001</v>
      </c>
      <c r="BD19" s="8">
        <v>0</v>
      </c>
      <c r="BE19" s="8">
        <v>10000</v>
      </c>
      <c r="BF19" s="8">
        <v>10000</v>
      </c>
      <c r="BG19" s="8">
        <v>354000</v>
      </c>
      <c r="BH19" s="8">
        <v>10000</v>
      </c>
      <c r="BI19" s="8">
        <v>52900.000399999997</v>
      </c>
      <c r="BJ19" s="8">
        <v>1820944.3959999999</v>
      </c>
      <c r="BK19" s="8">
        <v>290959.80900000001</v>
      </c>
      <c r="BL19" s="8">
        <v>10959.808999999999</v>
      </c>
    </row>
    <row r="20" spans="1:64" x14ac:dyDescent="0.25">
      <c r="A20" s="8" t="s">
        <v>42</v>
      </c>
      <c r="B20" s="20">
        <v>4080000</v>
      </c>
      <c r="C20" s="20">
        <v>0</v>
      </c>
      <c r="D20" s="20">
        <v>5751.84</v>
      </c>
      <c r="E20" s="20">
        <v>2089718.4909900001</v>
      </c>
      <c r="F20" s="20">
        <v>115</v>
      </c>
      <c r="G20" s="20">
        <v>2960262.9709999999</v>
      </c>
      <c r="H20" s="20">
        <v>3174568.1763200001</v>
      </c>
      <c r="I20" s="20">
        <v>1747767.4770799999</v>
      </c>
      <c r="J20" s="20">
        <v>1824856.29284</v>
      </c>
      <c r="K20" s="20">
        <v>1849390.1745499999</v>
      </c>
      <c r="L20" s="20">
        <v>1747089.9997999999</v>
      </c>
      <c r="M20" s="20">
        <v>1693919.84889</v>
      </c>
      <c r="N20" s="20">
        <v>1712855.4932200001</v>
      </c>
      <c r="O20" s="20">
        <v>1794772.04165</v>
      </c>
      <c r="P20" s="20">
        <v>3191636.5744600003</v>
      </c>
      <c r="Q20" s="20">
        <v>3208272.5235000001</v>
      </c>
      <c r="R20" s="20">
        <v>3225752.9471999998</v>
      </c>
      <c r="S20" s="20">
        <v>2120516.4923200002</v>
      </c>
      <c r="T20" s="20">
        <v>2036653.2295599999</v>
      </c>
      <c r="U20" s="4">
        <v>2009526.77</v>
      </c>
      <c r="V20" s="4">
        <v>9112696.1745200008</v>
      </c>
      <c r="W20" s="4">
        <v>9269930.9199999999</v>
      </c>
      <c r="X20" s="4">
        <v>9821963.1099999994</v>
      </c>
      <c r="Y20" s="2">
        <v>9890885.6030000001</v>
      </c>
      <c r="Z20" s="4">
        <v>10542736.25</v>
      </c>
      <c r="AA20" s="2">
        <v>10761349.378699999</v>
      </c>
      <c r="AB20" s="4">
        <v>10838179.119999999</v>
      </c>
      <c r="AC20" s="4">
        <v>1493384.32</v>
      </c>
      <c r="AD20" s="21">
        <v>11405367.94864</v>
      </c>
      <c r="AE20" s="2">
        <v>1178651.14164</v>
      </c>
      <c r="AF20" s="2">
        <v>1179609.6616400001</v>
      </c>
      <c r="AG20" s="5">
        <v>1306809.2316399999</v>
      </c>
      <c r="AH20" s="5">
        <v>1183887.7246399999</v>
      </c>
      <c r="AI20" s="8">
        <v>1186130.8799999999</v>
      </c>
      <c r="AJ20" s="8">
        <v>1178594.84464</v>
      </c>
      <c r="AK20" s="8">
        <v>1179813.3600000001</v>
      </c>
      <c r="AL20" s="8">
        <v>1441131.79</v>
      </c>
      <c r="AM20" s="8">
        <v>2076942.16</v>
      </c>
      <c r="AN20" s="8">
        <v>1890009.92</v>
      </c>
      <c r="AO20" s="8">
        <v>1995009.92</v>
      </c>
      <c r="AP20" s="8">
        <v>1024596.16</v>
      </c>
      <c r="AQ20" s="8">
        <v>759282.16</v>
      </c>
      <c r="AR20" s="8">
        <v>774170.16</v>
      </c>
      <c r="AS20" s="8">
        <v>87539.92</v>
      </c>
      <c r="AT20" s="8">
        <v>88539.92</v>
      </c>
      <c r="AU20" s="8">
        <v>94861.92</v>
      </c>
      <c r="AV20" s="8">
        <v>93861.92</v>
      </c>
      <c r="AW20" s="8">
        <v>4125041.92</v>
      </c>
      <c r="AX20" s="8">
        <v>6722392.4248700002</v>
      </c>
      <c r="AY20" s="8">
        <v>7334353.4248700002</v>
      </c>
      <c r="AZ20" s="8">
        <v>5679478.1948299995</v>
      </c>
      <c r="BA20" s="8">
        <v>7517725.6566699995</v>
      </c>
      <c r="BB20" s="8">
        <v>8744038.9197499994</v>
      </c>
      <c r="BC20" s="8">
        <v>8866722.1583999991</v>
      </c>
      <c r="BD20" s="8">
        <v>8956476.2758399993</v>
      </c>
      <c r="BE20" s="8">
        <v>3194667.9550100002</v>
      </c>
      <c r="BF20" s="8">
        <v>9407934.3484000005</v>
      </c>
      <c r="BG20" s="8">
        <v>9680214.5485999994</v>
      </c>
      <c r="BH20" s="8">
        <v>8553418.6324799992</v>
      </c>
      <c r="BI20" s="8">
        <v>11148394.09324</v>
      </c>
      <c r="BJ20" s="8">
        <v>11377486.716049999</v>
      </c>
      <c r="BK20" s="8">
        <v>15960871.541620001</v>
      </c>
      <c r="BL20" s="8">
        <v>18873735.918880001</v>
      </c>
    </row>
    <row r="21" spans="1:64" x14ac:dyDescent="0.25">
      <c r="A21" s="18" t="s">
        <v>37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1000</v>
      </c>
      <c r="M21" s="20">
        <v>0</v>
      </c>
      <c r="N21" s="20">
        <v>1000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33811.800000000003</v>
      </c>
      <c r="U21" s="4">
        <v>0</v>
      </c>
      <c r="V21" s="4">
        <v>1000</v>
      </c>
      <c r="W21" s="4">
        <v>34811.919999999998</v>
      </c>
      <c r="X21" s="4">
        <v>35811.919999999998</v>
      </c>
      <c r="Y21" s="2">
        <v>34811.919999999998</v>
      </c>
      <c r="Z21" s="4">
        <v>4829.67</v>
      </c>
      <c r="AA21" s="2">
        <v>0</v>
      </c>
      <c r="AB21" s="4">
        <v>0</v>
      </c>
      <c r="AC21" s="4">
        <v>0</v>
      </c>
      <c r="AD21" s="21">
        <v>0</v>
      </c>
      <c r="AE21" s="2">
        <v>0</v>
      </c>
      <c r="AF21" s="2">
        <v>0</v>
      </c>
      <c r="AG21" s="5">
        <v>0</v>
      </c>
      <c r="AH21" s="5">
        <v>0</v>
      </c>
      <c r="AI21" s="8">
        <v>0</v>
      </c>
      <c r="AJ21" s="8">
        <v>0</v>
      </c>
      <c r="AK21" s="8">
        <v>0</v>
      </c>
      <c r="AL21" s="8">
        <v>260106.03</v>
      </c>
      <c r="AM21" s="8">
        <v>900000</v>
      </c>
      <c r="AN21" s="8">
        <v>500000</v>
      </c>
      <c r="AO21" s="8">
        <v>800000</v>
      </c>
      <c r="AP21" s="8">
        <v>300000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</row>
    <row r="22" spans="1:64" x14ac:dyDescent="0.25">
      <c r="A22" s="18" t="s">
        <v>38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4">
        <v>0</v>
      </c>
      <c r="V22" s="4">
        <v>0</v>
      </c>
      <c r="W22" s="4">
        <v>0</v>
      </c>
      <c r="X22" s="4">
        <v>0</v>
      </c>
      <c r="Y22" s="2">
        <v>0</v>
      </c>
      <c r="Z22" s="4">
        <v>0</v>
      </c>
      <c r="AA22" s="2">
        <v>0</v>
      </c>
      <c r="AB22" s="4">
        <v>0</v>
      </c>
      <c r="AC22" s="4">
        <v>0</v>
      </c>
      <c r="AD22" s="21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1000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</row>
    <row r="23" spans="1:64" x14ac:dyDescent="0.25">
      <c r="A23" s="18" t="s">
        <v>39</v>
      </c>
      <c r="B23" s="20">
        <v>0</v>
      </c>
      <c r="C23" s="20">
        <v>0</v>
      </c>
      <c r="D23" s="20">
        <v>0</v>
      </c>
      <c r="E23" s="20">
        <v>2083966.65099</v>
      </c>
      <c r="F23" s="20">
        <v>115</v>
      </c>
      <c r="G23" s="20">
        <v>115</v>
      </c>
      <c r="H23" s="20">
        <v>115</v>
      </c>
      <c r="I23" s="20">
        <v>115</v>
      </c>
      <c r="J23" s="20">
        <v>1824856.29284</v>
      </c>
      <c r="K23" s="20">
        <v>1849390.1745499999</v>
      </c>
      <c r="L23" s="20">
        <v>1745089.9997999999</v>
      </c>
      <c r="M23" s="20">
        <v>1693919.84889</v>
      </c>
      <c r="N23" s="20">
        <v>1709855.4932200001</v>
      </c>
      <c r="O23" s="20">
        <v>1794772.04165</v>
      </c>
      <c r="P23" s="20">
        <v>3191636.5744600003</v>
      </c>
      <c r="Q23" s="20">
        <v>3208272.5235000001</v>
      </c>
      <c r="R23" s="20">
        <v>3225752.9471999998</v>
      </c>
      <c r="S23" s="20">
        <v>2120516.4923200002</v>
      </c>
      <c r="T23" s="20">
        <v>2001841.4295599998</v>
      </c>
      <c r="U23" s="4">
        <v>2009526.77</v>
      </c>
      <c r="V23" s="4">
        <v>2060096.1745199999</v>
      </c>
      <c r="W23" s="4">
        <v>2003269</v>
      </c>
      <c r="X23" s="4">
        <v>1553751.19</v>
      </c>
      <c r="Y23" s="2">
        <v>1584573.683</v>
      </c>
      <c r="Z23" s="4">
        <v>1594206.58</v>
      </c>
      <c r="AA23" s="2">
        <v>1601149.3787</v>
      </c>
      <c r="AB23" s="4">
        <v>1604479.12</v>
      </c>
      <c r="AC23" s="4">
        <v>1492384.32</v>
      </c>
      <c r="AD23" s="21">
        <v>1493917.9486400001</v>
      </c>
      <c r="AE23" s="2">
        <v>1172651.14164</v>
      </c>
      <c r="AF23" s="2">
        <v>1173609.6616400001</v>
      </c>
      <c r="AG23" s="5">
        <v>1201809.2316399999</v>
      </c>
      <c r="AH23" s="5">
        <v>1178887.7246399999</v>
      </c>
      <c r="AI23" s="8">
        <v>1180130.8799999999</v>
      </c>
      <c r="AJ23" s="8">
        <v>1172594.84464</v>
      </c>
      <c r="AK23" s="8">
        <v>1173813.3600000001</v>
      </c>
      <c r="AL23" s="8">
        <v>1175025.76</v>
      </c>
      <c r="AM23" s="8">
        <v>1176942.1599999999</v>
      </c>
      <c r="AN23" s="8">
        <v>1162009.92</v>
      </c>
      <c r="AO23" s="8">
        <v>1161009.92</v>
      </c>
      <c r="AP23" s="8">
        <v>719596.16</v>
      </c>
      <c r="AQ23" s="8">
        <v>725282.16</v>
      </c>
      <c r="AR23" s="8">
        <v>741170.16</v>
      </c>
      <c r="AS23" s="8">
        <v>82539.92</v>
      </c>
      <c r="AT23" s="8">
        <v>83539.92</v>
      </c>
      <c r="AU23" s="8">
        <v>88861.92</v>
      </c>
      <c r="AV23" s="8">
        <v>88861.92</v>
      </c>
      <c r="AW23" s="8">
        <v>118861.92</v>
      </c>
      <c r="AX23" s="8">
        <v>6717392.4248700002</v>
      </c>
      <c r="AY23" s="8">
        <v>128861.92</v>
      </c>
      <c r="AZ23" s="8">
        <v>5674478.1948299995</v>
      </c>
      <c r="BA23" s="8">
        <v>5928673.6453999998</v>
      </c>
      <c r="BB23" s="8">
        <v>6753624.01975</v>
      </c>
      <c r="BC23" s="8">
        <v>6390716.7583999997</v>
      </c>
      <c r="BD23" s="8">
        <v>6404216.7583999997</v>
      </c>
      <c r="BE23" s="8">
        <v>1485097.44</v>
      </c>
      <c r="BF23" s="8">
        <v>1435097.44</v>
      </c>
      <c r="BG23" s="8">
        <v>7480678.3584000003</v>
      </c>
      <c r="BH23" s="8">
        <v>7413382.8383999998</v>
      </c>
      <c r="BI23" s="8">
        <v>9475779.6984000001</v>
      </c>
      <c r="BJ23" s="8">
        <v>9978744.7247099988</v>
      </c>
      <c r="BK23" s="8">
        <v>12389870.86844</v>
      </c>
      <c r="BL23" s="8">
        <v>13794569.516150001</v>
      </c>
    </row>
    <row r="24" spans="1:64" x14ac:dyDescent="0.25">
      <c r="A24" s="18" t="s">
        <v>40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4">
        <v>0</v>
      </c>
      <c r="V24" s="4">
        <v>7051600</v>
      </c>
      <c r="W24" s="4">
        <v>7230850</v>
      </c>
      <c r="X24" s="4">
        <v>8232400</v>
      </c>
      <c r="Y24" s="2">
        <v>8270500</v>
      </c>
      <c r="Z24" s="4">
        <v>8912700</v>
      </c>
      <c r="AA24" s="2">
        <v>9159200</v>
      </c>
      <c r="AB24" s="4">
        <v>9232700</v>
      </c>
      <c r="AC24" s="4">
        <v>0</v>
      </c>
      <c r="AD24" s="21">
        <v>9910450</v>
      </c>
      <c r="AE24" s="2">
        <v>0</v>
      </c>
      <c r="AF24" s="2">
        <v>0</v>
      </c>
      <c r="AG24" s="5">
        <v>0</v>
      </c>
      <c r="AH24" s="5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200000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1584052.0112699999</v>
      </c>
      <c r="BB24" s="8">
        <v>1985414.9</v>
      </c>
      <c r="BC24" s="8">
        <v>2471005.4</v>
      </c>
      <c r="BD24" s="8">
        <v>2170770.7999999998</v>
      </c>
      <c r="BE24" s="8">
        <v>1399314.3230300001</v>
      </c>
      <c r="BF24" s="8">
        <v>7715602.2384000001</v>
      </c>
      <c r="BG24" s="8">
        <v>2020407.3199999998</v>
      </c>
      <c r="BH24" s="8">
        <v>963931.38</v>
      </c>
      <c r="BI24" s="8">
        <v>1391662.4</v>
      </c>
      <c r="BJ24" s="8">
        <v>1236091.73</v>
      </c>
      <c r="BK24" s="8">
        <v>3409784.69</v>
      </c>
      <c r="BL24" s="8">
        <v>4924264.3614499997</v>
      </c>
    </row>
    <row r="25" spans="1:64" x14ac:dyDescent="0.25">
      <c r="A25" s="18" t="s">
        <v>41</v>
      </c>
      <c r="B25" s="20">
        <v>4080000</v>
      </c>
      <c r="C25" s="20">
        <v>0</v>
      </c>
      <c r="D25" s="20">
        <v>5751.84</v>
      </c>
      <c r="E25" s="20">
        <v>5751.84</v>
      </c>
      <c r="F25" s="20">
        <v>0</v>
      </c>
      <c r="G25" s="20">
        <v>2960147.9709999999</v>
      </c>
      <c r="H25" s="20">
        <v>3174453.1763200001</v>
      </c>
      <c r="I25" s="20">
        <v>1747652.4770799999</v>
      </c>
      <c r="J25" s="20">
        <v>0</v>
      </c>
      <c r="K25" s="20">
        <v>0</v>
      </c>
      <c r="L25" s="20">
        <v>1000</v>
      </c>
      <c r="M25" s="20">
        <v>0</v>
      </c>
      <c r="N25" s="20">
        <v>2000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1000</v>
      </c>
      <c r="U25" s="4">
        <v>0</v>
      </c>
      <c r="V25" s="4">
        <v>0</v>
      </c>
      <c r="W25" s="4">
        <v>1000</v>
      </c>
      <c r="X25" s="4">
        <v>0</v>
      </c>
      <c r="Y25" s="2">
        <v>1000</v>
      </c>
      <c r="Z25" s="4">
        <v>31000</v>
      </c>
      <c r="AA25" s="2">
        <v>1000</v>
      </c>
      <c r="AB25" s="4">
        <v>1000</v>
      </c>
      <c r="AC25" s="4">
        <v>1000</v>
      </c>
      <c r="AD25" s="21">
        <v>1000</v>
      </c>
      <c r="AE25" s="2">
        <v>6000</v>
      </c>
      <c r="AF25" s="2">
        <v>6000</v>
      </c>
      <c r="AG25" s="5">
        <v>105000</v>
      </c>
      <c r="AH25" s="5">
        <v>5000</v>
      </c>
      <c r="AI25" s="8">
        <v>6000</v>
      </c>
      <c r="AJ25" s="8">
        <v>6000</v>
      </c>
      <c r="AK25" s="8">
        <v>6000</v>
      </c>
      <c r="AL25" s="8">
        <v>6000</v>
      </c>
      <c r="AM25" s="8">
        <v>0</v>
      </c>
      <c r="AN25" s="8">
        <v>28000</v>
      </c>
      <c r="AO25" s="8">
        <v>33000</v>
      </c>
      <c r="AP25" s="8">
        <v>5000</v>
      </c>
      <c r="AQ25" s="8">
        <v>34000</v>
      </c>
      <c r="AR25" s="8">
        <v>33000</v>
      </c>
      <c r="AS25" s="8">
        <v>5000</v>
      </c>
      <c r="AT25" s="8">
        <v>5000</v>
      </c>
      <c r="AU25" s="8">
        <v>6000</v>
      </c>
      <c r="AV25" s="8">
        <v>5000</v>
      </c>
      <c r="AW25" s="8">
        <v>4006180</v>
      </c>
      <c r="AX25" s="8">
        <v>5000</v>
      </c>
      <c r="AY25" s="8">
        <v>7205491.5048700003</v>
      </c>
      <c r="AZ25" s="8">
        <v>5000</v>
      </c>
      <c r="BA25" s="8">
        <v>5000</v>
      </c>
      <c r="BB25" s="8">
        <v>5000</v>
      </c>
      <c r="BC25" s="8">
        <v>5000</v>
      </c>
      <c r="BD25" s="8">
        <v>381488.71743999998</v>
      </c>
      <c r="BE25" s="8">
        <v>310256.19198</v>
      </c>
      <c r="BF25" s="8">
        <v>257234.67</v>
      </c>
      <c r="BG25" s="8">
        <v>179128.8702</v>
      </c>
      <c r="BH25" s="8">
        <v>176104.41407999999</v>
      </c>
      <c r="BI25" s="8">
        <v>280951.99484</v>
      </c>
      <c r="BJ25" s="8">
        <v>162650.26134</v>
      </c>
      <c r="BK25" s="8">
        <v>161215.98318000001</v>
      </c>
      <c r="BL25" s="8">
        <v>154902.04128</v>
      </c>
    </row>
    <row r="26" spans="1:64" x14ac:dyDescent="0.25">
      <c r="A26" s="8" t="s">
        <v>43</v>
      </c>
      <c r="B26" s="20">
        <v>0</v>
      </c>
      <c r="C26" s="20">
        <v>0</v>
      </c>
      <c r="D26" s="20">
        <v>62041.44831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61.33</v>
      </c>
      <c r="P26" s="20">
        <v>61.33</v>
      </c>
      <c r="Q26" s="20">
        <v>-16353.6214</v>
      </c>
      <c r="R26" s="20">
        <v>-16353.6214</v>
      </c>
      <c r="S26" s="20">
        <v>-16353.6214</v>
      </c>
      <c r="T26" s="20">
        <v>-9261.9201999999987</v>
      </c>
      <c r="U26" s="4">
        <v>-9261.92</v>
      </c>
      <c r="V26" s="4">
        <v>0</v>
      </c>
      <c r="W26" s="4">
        <v>0</v>
      </c>
      <c r="X26" s="4">
        <v>0</v>
      </c>
      <c r="Y26" s="2">
        <v>0</v>
      </c>
      <c r="Z26" s="4">
        <v>0</v>
      </c>
      <c r="AA26" s="2">
        <v>-24261.920880000001</v>
      </c>
      <c r="AB26" s="4">
        <v>-24426.720000000001</v>
      </c>
      <c r="AC26" s="4">
        <v>0</v>
      </c>
      <c r="AD26" s="21">
        <v>0</v>
      </c>
      <c r="AE26" s="2">
        <v>17.8</v>
      </c>
      <c r="AF26" s="2">
        <v>0</v>
      </c>
      <c r="AG26" s="5">
        <v>0</v>
      </c>
      <c r="AH26" s="5">
        <v>0</v>
      </c>
      <c r="AI26" s="8">
        <v>0</v>
      </c>
      <c r="AJ26" s="8">
        <v>0</v>
      </c>
      <c r="AK26" s="8">
        <v>0</v>
      </c>
      <c r="AL26" s="8">
        <v>-1167.96</v>
      </c>
      <c r="AM26" s="8">
        <v>-75398.820000000007</v>
      </c>
      <c r="AN26" s="8">
        <v>-27610.14</v>
      </c>
      <c r="AO26" s="8">
        <v>-16805.400000000001</v>
      </c>
      <c r="AP26" s="8">
        <v>-3795.37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-56262.695771799998</v>
      </c>
      <c r="BC26" s="8">
        <v>-40410.242557600002</v>
      </c>
      <c r="BD26" s="8">
        <v>-23409.641241000001</v>
      </c>
      <c r="BE26" s="8">
        <v>-94595.714447999999</v>
      </c>
      <c r="BF26" s="8">
        <v>-91570.295711757994</v>
      </c>
      <c r="BG26" s="8">
        <v>-77349.40049</v>
      </c>
      <c r="BH26" s="8">
        <v>-72168.191605317697</v>
      </c>
      <c r="BI26" s="8">
        <v>-63710.36681</v>
      </c>
      <c r="BJ26" s="8">
        <v>-53549.541440725101</v>
      </c>
      <c r="BK26" s="8">
        <v>-40443.205823999997</v>
      </c>
      <c r="BL26" s="8">
        <v>-28419.066005000001</v>
      </c>
    </row>
    <row r="27" spans="1:64" s="17" customFormat="1" x14ac:dyDescent="0.25">
      <c r="A27" s="16" t="s">
        <v>165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6">
        <v>17396.46</v>
      </c>
      <c r="V27" s="26">
        <v>9261.9202000000005</v>
      </c>
      <c r="W27" s="26">
        <v>9261.92</v>
      </c>
      <c r="X27" s="26">
        <v>9307.23</v>
      </c>
      <c r="Y27" s="27">
        <v>24261.9202</v>
      </c>
      <c r="Z27" s="26">
        <v>24261.919999999998</v>
      </c>
      <c r="AA27" s="27">
        <v>0</v>
      </c>
      <c r="AB27" s="26">
        <v>0</v>
      </c>
      <c r="AC27" s="26">
        <v>0</v>
      </c>
      <c r="AD27" s="28">
        <v>0</v>
      </c>
      <c r="AE27" s="27">
        <v>0</v>
      </c>
      <c r="AF27" s="27">
        <v>0</v>
      </c>
      <c r="AG27" s="29">
        <v>0</v>
      </c>
      <c r="AH27" s="29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23092.121159999999</v>
      </c>
      <c r="BG27" s="16">
        <v>25406.196820000001</v>
      </c>
      <c r="BH27" s="16">
        <v>27017.165707913198</v>
      </c>
      <c r="BI27" s="16">
        <v>27921.623331836599</v>
      </c>
      <c r="BJ27" s="16">
        <v>49948.772039999996</v>
      </c>
      <c r="BK27" s="16">
        <v>49234.154869999998</v>
      </c>
      <c r="BL27" s="16">
        <v>49452.933430000005</v>
      </c>
    </row>
    <row r="28" spans="1:64" x14ac:dyDescent="0.25">
      <c r="A28" s="38" t="s">
        <v>97</v>
      </c>
      <c r="B28" s="39">
        <v>34855902.480081201</v>
      </c>
      <c r="C28" s="39">
        <v>39026593.065080002</v>
      </c>
      <c r="D28" s="39">
        <v>43484867.602619998</v>
      </c>
      <c r="E28" s="39">
        <v>44474232.314580001</v>
      </c>
      <c r="F28" s="39">
        <v>43142810.723839998</v>
      </c>
      <c r="G28" s="39">
        <v>45179470.969820008</v>
      </c>
      <c r="H28" s="39">
        <v>46697900.611645997</v>
      </c>
      <c r="I28" s="39">
        <v>52247182.571529999</v>
      </c>
      <c r="J28" s="39">
        <v>58884487.384233005</v>
      </c>
      <c r="K28" s="39">
        <v>63899703.653397024</v>
      </c>
      <c r="L28" s="39">
        <v>69842961.081160009</v>
      </c>
      <c r="M28" s="39">
        <v>74398508.07268998</v>
      </c>
      <c r="N28" s="39">
        <v>81093439.818231016</v>
      </c>
      <c r="O28" s="39">
        <v>97407117.039280012</v>
      </c>
      <c r="P28" s="39">
        <v>103724301.2059</v>
      </c>
      <c r="Q28" s="39">
        <v>115212484.56121999</v>
      </c>
      <c r="R28" s="39">
        <v>125534443.10568599</v>
      </c>
      <c r="S28" s="39">
        <v>135013756.25985</v>
      </c>
      <c r="T28" s="39">
        <v>149990489.02739999</v>
      </c>
      <c r="U28" s="40">
        <v>153309917.21000001</v>
      </c>
      <c r="V28" s="40">
        <v>170502961.16330501</v>
      </c>
      <c r="W28" s="40">
        <v>182993305.25999999</v>
      </c>
      <c r="X28" s="40">
        <v>203490966.72999999</v>
      </c>
      <c r="Y28" s="41">
        <v>217299830.04063299</v>
      </c>
      <c r="Z28" s="40">
        <v>237393968.22</v>
      </c>
      <c r="AA28" s="41">
        <v>259687183.05203101</v>
      </c>
      <c r="AB28" s="40">
        <v>281507153.19999999</v>
      </c>
      <c r="AC28" s="40">
        <v>287961377.67000002</v>
      </c>
      <c r="AD28" s="42">
        <v>313300406.01725501</v>
      </c>
      <c r="AE28" s="41">
        <v>341299326.13063997</v>
      </c>
      <c r="AF28" s="41">
        <v>359994177.82762998</v>
      </c>
      <c r="AG28" s="43">
        <v>364678853.44110823</v>
      </c>
      <c r="AH28" s="43">
        <v>370145601.05663955</v>
      </c>
      <c r="AI28" s="38">
        <v>378611682.38</v>
      </c>
      <c r="AJ28" s="38">
        <v>409812028.60453498</v>
      </c>
      <c r="AK28" s="38">
        <v>436110067.56999999</v>
      </c>
      <c r="AL28" s="38">
        <v>456582707.93000001</v>
      </c>
      <c r="AM28" s="38">
        <v>507565639.68000001</v>
      </c>
      <c r="AN28" s="38">
        <v>539038543.97000003</v>
      </c>
      <c r="AO28" s="38">
        <v>582001999.53999996</v>
      </c>
      <c r="AP28" s="38">
        <v>647868923.11000001</v>
      </c>
      <c r="AQ28" s="38">
        <v>710557256.95000005</v>
      </c>
      <c r="AR28" s="38">
        <v>748230460.13</v>
      </c>
      <c r="AS28" s="38">
        <v>804745552.24000001</v>
      </c>
      <c r="AT28" s="38">
        <v>907130268.29999995</v>
      </c>
      <c r="AU28" s="38">
        <v>1024509578.37</v>
      </c>
      <c r="AV28" s="38">
        <v>1090929116.3800001</v>
      </c>
      <c r="AW28" s="38">
        <v>1151990891.98</v>
      </c>
      <c r="AX28" s="38">
        <v>1187728603.0798032</v>
      </c>
      <c r="AY28" s="38">
        <v>1218524801.8031392</v>
      </c>
      <c r="AZ28" s="38">
        <v>1263734498.670356</v>
      </c>
      <c r="BA28" s="38">
        <v>1222582915.4393492</v>
      </c>
      <c r="BB28" s="38">
        <v>1309635857.6550741</v>
      </c>
      <c r="BC28" s="38">
        <v>1455865877.5883734</v>
      </c>
      <c r="BD28" s="38">
        <v>1648960115.0724685</v>
      </c>
      <c r="BE28" s="38">
        <v>1897466728.4758673</v>
      </c>
      <c r="BF28" s="38">
        <v>2176124057.9205499</v>
      </c>
      <c r="BG28" s="38">
        <v>2367245016.6412225</v>
      </c>
      <c r="BH28" s="38">
        <v>2524028740.2196679</v>
      </c>
      <c r="BI28" s="38">
        <v>2571251248.9658031</v>
      </c>
      <c r="BJ28" s="38">
        <v>2698572588.7450981</v>
      </c>
      <c r="BK28" s="38">
        <v>2929953413.2265153</v>
      </c>
      <c r="BL28" s="38">
        <v>3189615679.0467944</v>
      </c>
    </row>
    <row r="29" spans="1:64" x14ac:dyDescent="0.25">
      <c r="A29" s="8" t="s">
        <v>44</v>
      </c>
      <c r="B29" s="20">
        <v>36138324.430999197</v>
      </c>
      <c r="C29" s="20">
        <v>40410133.412009999</v>
      </c>
      <c r="D29" s="20">
        <v>45033494.712069996</v>
      </c>
      <c r="E29" s="20">
        <v>46446273.976230003</v>
      </c>
      <c r="F29" s="20">
        <v>46029757.366659999</v>
      </c>
      <c r="G29" s="20">
        <v>48085208.843510009</v>
      </c>
      <c r="H29" s="20">
        <v>49954945.934946001</v>
      </c>
      <c r="I29" s="20">
        <v>55504753.88369</v>
      </c>
      <c r="J29" s="20">
        <v>62421241.134463005</v>
      </c>
      <c r="K29" s="20">
        <v>67754807.034550026</v>
      </c>
      <c r="L29" s="20">
        <v>73760183.549850002</v>
      </c>
      <c r="M29" s="20">
        <v>78085816.612609982</v>
      </c>
      <c r="N29" s="20">
        <v>85169831.458035022</v>
      </c>
      <c r="O29" s="20">
        <v>100926240.93630001</v>
      </c>
      <c r="P29" s="20">
        <v>107940478.25155</v>
      </c>
      <c r="Q29" s="20">
        <v>119004471.89748</v>
      </c>
      <c r="R29" s="20">
        <v>129297256.10841</v>
      </c>
      <c r="S29" s="20">
        <v>139158864.54435</v>
      </c>
      <c r="T29" s="20">
        <v>154406025.66992</v>
      </c>
      <c r="U29" s="4">
        <v>157769345.75999999</v>
      </c>
      <c r="V29" s="4">
        <v>175289267.892845</v>
      </c>
      <c r="W29" s="4">
        <v>188120936.31</v>
      </c>
      <c r="X29" s="4">
        <v>209591331.55000001</v>
      </c>
      <c r="Y29" s="2">
        <v>223711713.872574</v>
      </c>
      <c r="Z29" s="4">
        <v>245444140.31</v>
      </c>
      <c r="AA29" s="2">
        <v>270357032.97253901</v>
      </c>
      <c r="AB29" s="4">
        <v>293922125.63</v>
      </c>
      <c r="AC29" s="4">
        <v>303132859.42000002</v>
      </c>
      <c r="AD29" s="21">
        <v>332153751.69340098</v>
      </c>
      <c r="AE29" s="2">
        <v>362319194.54965001</v>
      </c>
      <c r="AF29" s="2">
        <v>383365773.90271997</v>
      </c>
      <c r="AG29" s="5">
        <v>391235479.12578809</v>
      </c>
      <c r="AH29" s="5">
        <v>400499879.82229984</v>
      </c>
      <c r="AI29" s="8">
        <v>412072970.48000002</v>
      </c>
      <c r="AJ29" s="8">
        <v>447715825.94610697</v>
      </c>
      <c r="AK29" s="8">
        <v>478175223.30000001</v>
      </c>
      <c r="AL29" s="8">
        <v>502359902.54000002</v>
      </c>
      <c r="AM29" s="8">
        <v>554938800.04999995</v>
      </c>
      <c r="AN29" s="8">
        <v>592409731.88</v>
      </c>
      <c r="AO29" s="8">
        <v>638007828.50999999</v>
      </c>
      <c r="AP29" s="8">
        <v>706745469.23000002</v>
      </c>
      <c r="AQ29" s="8">
        <v>768345948.72000003</v>
      </c>
      <c r="AR29" s="8">
        <v>811600685.12</v>
      </c>
      <c r="AS29" s="8">
        <v>869222425</v>
      </c>
      <c r="AT29" s="8">
        <v>975538436.44000006</v>
      </c>
      <c r="AU29" s="8">
        <v>1096712680.3299999</v>
      </c>
      <c r="AV29" s="8">
        <v>1169270145.3800001</v>
      </c>
      <c r="AW29" s="8">
        <v>1233123561.02</v>
      </c>
      <c r="AX29" s="8">
        <v>1271814657.1716862</v>
      </c>
      <c r="AY29" s="8">
        <v>1307300594.8726964</v>
      </c>
      <c r="AZ29" s="8">
        <v>1357823888.1306264</v>
      </c>
      <c r="BA29" s="8">
        <v>1327028860.3030937</v>
      </c>
      <c r="BB29" s="8">
        <v>1422016913.3628719</v>
      </c>
      <c r="BC29" s="8">
        <v>1571878166.6583147</v>
      </c>
      <c r="BD29" s="8">
        <v>1765925463.3034708</v>
      </c>
      <c r="BE29" s="8">
        <v>2012173693.8695171</v>
      </c>
      <c r="BF29" s="8">
        <v>2293590396.4660602</v>
      </c>
      <c r="BG29" s="8">
        <v>2497786267.943954</v>
      </c>
      <c r="BH29" s="8">
        <v>2666130088.1550212</v>
      </c>
      <c r="BI29" s="8">
        <v>2722631182.0290656</v>
      </c>
      <c r="BJ29" s="8">
        <v>2863974866.5739765</v>
      </c>
      <c r="BK29" s="8">
        <v>3107490496.3779178</v>
      </c>
      <c r="BL29" s="8">
        <v>3378459118.4719501</v>
      </c>
    </row>
    <row r="30" spans="1:64" x14ac:dyDescent="0.25">
      <c r="A30" s="8" t="s">
        <v>98</v>
      </c>
      <c r="B30" s="20">
        <v>32546445.665122099</v>
      </c>
      <c r="C30" s="20">
        <v>36183304.12951</v>
      </c>
      <c r="D30" s="20">
        <v>36141300.787639998</v>
      </c>
      <c r="E30" s="20">
        <v>39661897.214140005</v>
      </c>
      <c r="F30" s="20">
        <v>37846515.63566</v>
      </c>
      <c r="G30" s="20">
        <v>38716924.729510009</v>
      </c>
      <c r="H30" s="20">
        <v>40504589.374779999</v>
      </c>
      <c r="I30" s="20">
        <v>45011382.503069997</v>
      </c>
      <c r="J30" s="20">
        <v>50881252.757110007</v>
      </c>
      <c r="K30" s="20">
        <v>57746751.173930027</v>
      </c>
      <c r="L30" s="20">
        <v>64485112.125970006</v>
      </c>
      <c r="M30" s="20">
        <v>69259017.009059981</v>
      </c>
      <c r="N30" s="20">
        <v>76351265.643970013</v>
      </c>
      <c r="O30" s="20">
        <v>91346371.979530007</v>
      </c>
      <c r="P30" s="20">
        <v>97708474.075180009</v>
      </c>
      <c r="Q30" s="20">
        <v>108228407.29959999</v>
      </c>
      <c r="R30" s="20">
        <v>115997441.19947</v>
      </c>
      <c r="S30" s="20">
        <v>127104783.37620001</v>
      </c>
      <c r="T30" s="20">
        <v>140458353.78182</v>
      </c>
      <c r="U30" s="4">
        <v>143990762.78999999</v>
      </c>
      <c r="V30" s="4">
        <v>161519934.66986501</v>
      </c>
      <c r="W30" s="4">
        <v>172098022.19999999</v>
      </c>
      <c r="X30" s="4">
        <v>184590262.88999999</v>
      </c>
      <c r="Y30" s="2">
        <v>199996545.793704</v>
      </c>
      <c r="Z30" s="4">
        <v>215497643.08000001</v>
      </c>
      <c r="AA30" s="2">
        <v>240478306.743889</v>
      </c>
      <c r="AB30" s="4">
        <v>254375735.06999999</v>
      </c>
      <c r="AC30" s="4">
        <v>272415550.41000003</v>
      </c>
      <c r="AD30" s="21">
        <v>297632252.844971</v>
      </c>
      <c r="AE30" s="2">
        <v>320047062.56452</v>
      </c>
      <c r="AF30" s="2">
        <v>340401056.50098997</v>
      </c>
      <c r="AG30" s="5">
        <v>352096434.00748014</v>
      </c>
      <c r="AH30" s="5">
        <v>367018171.96867996</v>
      </c>
      <c r="AI30" s="8">
        <v>373875433.56999999</v>
      </c>
      <c r="AJ30" s="8">
        <v>408474616.96845299</v>
      </c>
      <c r="AK30" s="8">
        <v>434815431.30000001</v>
      </c>
      <c r="AL30" s="8">
        <v>463301863.42000002</v>
      </c>
      <c r="AM30" s="8">
        <v>518777915.14999998</v>
      </c>
      <c r="AN30" s="8">
        <v>558876821.00999999</v>
      </c>
      <c r="AO30" s="8">
        <v>605282674.19000006</v>
      </c>
      <c r="AP30" s="8">
        <v>668963586.03999996</v>
      </c>
      <c r="AQ30" s="8">
        <v>742995631.89999998</v>
      </c>
      <c r="AR30" s="8">
        <v>788310901.30999994</v>
      </c>
      <c r="AS30" s="8">
        <v>838600485.38</v>
      </c>
      <c r="AT30" s="8">
        <v>943361846.02999997</v>
      </c>
      <c r="AU30" s="8">
        <v>1063866272.64</v>
      </c>
      <c r="AV30" s="8">
        <v>1135184053.98</v>
      </c>
      <c r="AW30" s="8">
        <v>1211005235.9000001</v>
      </c>
      <c r="AX30" s="8">
        <v>1235927974.2942395</v>
      </c>
      <c r="AY30" s="8">
        <v>1275905959.2599564</v>
      </c>
      <c r="AZ30" s="8">
        <v>1322412984.892818</v>
      </c>
      <c r="BA30" s="8">
        <v>1286014717.7790284</v>
      </c>
      <c r="BB30" s="8">
        <v>1377412828.4832406</v>
      </c>
      <c r="BC30" s="8">
        <v>1517033673.636889</v>
      </c>
      <c r="BD30" s="8">
        <v>1711175056.0284462</v>
      </c>
      <c r="BE30" s="8">
        <v>1947444766.2339172</v>
      </c>
      <c r="BF30" s="8">
        <v>2217151771.2815599</v>
      </c>
      <c r="BG30" s="8">
        <v>2419928203.6580338</v>
      </c>
      <c r="BH30" s="8">
        <v>2589762329.3432717</v>
      </c>
      <c r="BI30" s="8">
        <v>2643976403.917942</v>
      </c>
      <c r="BJ30" s="8">
        <v>2780526803.526175</v>
      </c>
      <c r="BK30" s="8">
        <v>3025198023.635808</v>
      </c>
      <c r="BL30" s="8">
        <v>3284929548.2511902</v>
      </c>
    </row>
    <row r="31" spans="1:64" x14ac:dyDescent="0.25">
      <c r="A31" s="18" t="s">
        <v>45</v>
      </c>
      <c r="B31" s="20">
        <v>30669048.922717199</v>
      </c>
      <c r="C31" s="20">
        <v>33829912.5414</v>
      </c>
      <c r="D31" s="20">
        <v>33125990.636740003</v>
      </c>
      <c r="E31" s="20">
        <v>35536350.473000005</v>
      </c>
      <c r="F31" s="20">
        <v>32616264.9287</v>
      </c>
      <c r="G31" s="20">
        <v>33430074.317220006</v>
      </c>
      <c r="H31" s="20">
        <v>34398837.215379998</v>
      </c>
      <c r="I31" s="20">
        <v>38933225.455150001</v>
      </c>
      <c r="J31" s="20">
        <v>45162946.960990004</v>
      </c>
      <c r="K31" s="20">
        <v>51527174.090140022</v>
      </c>
      <c r="L31" s="20">
        <v>58680388.093090005</v>
      </c>
      <c r="M31" s="20">
        <v>63599040.570709988</v>
      </c>
      <c r="N31" s="20">
        <v>69404839.50218001</v>
      </c>
      <c r="O31" s="20">
        <v>85630521.294850007</v>
      </c>
      <c r="P31" s="20">
        <v>90095228.921030015</v>
      </c>
      <c r="Q31" s="20">
        <v>102090296.49952999</v>
      </c>
      <c r="R31" s="20">
        <v>109763158.40042999</v>
      </c>
      <c r="S31" s="20">
        <v>119637209.16194001</v>
      </c>
      <c r="T31" s="20">
        <v>131951163.20300001</v>
      </c>
      <c r="U31" s="4">
        <v>134557685.63999999</v>
      </c>
      <c r="V31" s="4">
        <v>151734052.837145</v>
      </c>
      <c r="W31" s="4">
        <v>159681360.13999999</v>
      </c>
      <c r="X31" s="4">
        <v>169835043.38999999</v>
      </c>
      <c r="Y31" s="2">
        <v>183743718.694832</v>
      </c>
      <c r="Z31" s="4">
        <v>195093162.13999999</v>
      </c>
      <c r="AA31" s="2">
        <v>211434713.66456699</v>
      </c>
      <c r="AB31" s="4">
        <v>219629983.44</v>
      </c>
      <c r="AC31" s="4">
        <v>234749150.22999999</v>
      </c>
      <c r="AD31" s="21">
        <v>253316026.46261099</v>
      </c>
      <c r="AE31" s="2">
        <v>272868997.15197998</v>
      </c>
      <c r="AF31" s="2">
        <v>289299551.21414</v>
      </c>
      <c r="AG31" s="5">
        <v>297730486.81305015</v>
      </c>
      <c r="AH31" s="5">
        <v>299462161.79665995</v>
      </c>
      <c r="AI31" s="8">
        <v>299749870.83999997</v>
      </c>
      <c r="AJ31" s="8">
        <v>338984305.29106301</v>
      </c>
      <c r="AK31" s="8">
        <v>358552125.07999998</v>
      </c>
      <c r="AL31" s="8">
        <v>375500735.73000002</v>
      </c>
      <c r="AM31" s="8">
        <v>424710830.70999998</v>
      </c>
      <c r="AN31" s="8">
        <v>450601133.76999998</v>
      </c>
      <c r="AO31" s="8">
        <v>503899077.5</v>
      </c>
      <c r="AP31" s="8">
        <v>564734520.08000004</v>
      </c>
      <c r="AQ31" s="8">
        <v>636139919.41999996</v>
      </c>
      <c r="AR31" s="8">
        <v>674271577.85000002</v>
      </c>
      <c r="AS31" s="8">
        <v>731125568.13</v>
      </c>
      <c r="AT31" s="8">
        <v>823340338.80999994</v>
      </c>
      <c r="AU31" s="8">
        <v>929564215.61000001</v>
      </c>
      <c r="AV31" s="8">
        <v>987200053.05999994</v>
      </c>
      <c r="AW31" s="8">
        <v>1056355833.52</v>
      </c>
      <c r="AX31" s="8">
        <v>1084132447.0271163</v>
      </c>
      <c r="AY31" s="8">
        <v>1103661273.4743028</v>
      </c>
      <c r="AZ31" s="8">
        <v>1145719020.7588241</v>
      </c>
      <c r="BA31" s="8">
        <v>1090579418.4143753</v>
      </c>
      <c r="BB31" s="8">
        <v>1178383262.4302766</v>
      </c>
      <c r="BC31" s="8">
        <v>1325229790.9183681</v>
      </c>
      <c r="BD31" s="8">
        <v>1518922782.6265271</v>
      </c>
      <c r="BE31" s="8">
        <v>1762442403.7225049</v>
      </c>
      <c r="BF31" s="8">
        <v>1995867959.1343901</v>
      </c>
      <c r="BG31" s="8">
        <v>2152958147.0568194</v>
      </c>
      <c r="BH31" s="8">
        <v>2294483649.6604433</v>
      </c>
      <c r="BI31" s="8">
        <v>2343776343.2580876</v>
      </c>
      <c r="BJ31" s="8">
        <v>2444903839.5858068</v>
      </c>
      <c r="BK31" s="8">
        <v>2697672519.748908</v>
      </c>
      <c r="BL31" s="8">
        <v>2931045016.8502889</v>
      </c>
    </row>
    <row r="32" spans="1:64" x14ac:dyDescent="0.25">
      <c r="A32" s="18" t="s">
        <v>46</v>
      </c>
      <c r="B32" s="20">
        <v>633005.3254978999</v>
      </c>
      <c r="C32" s="20">
        <v>1114331.0764900001</v>
      </c>
      <c r="D32" s="20">
        <v>1457758.5665</v>
      </c>
      <c r="E32" s="20">
        <v>1959819.3022999999</v>
      </c>
      <c r="F32" s="20">
        <v>1739289.7789899998</v>
      </c>
      <c r="G32" s="20">
        <v>2021180.3010799999</v>
      </c>
      <c r="H32" s="20">
        <v>2499541.4403599994</v>
      </c>
      <c r="I32" s="20">
        <v>2497360.9630500004</v>
      </c>
      <c r="J32" s="20">
        <v>2037485.1111799998</v>
      </c>
      <c r="K32" s="20">
        <v>2260846.6217100001</v>
      </c>
      <c r="L32" s="20">
        <v>1633612.4699099998</v>
      </c>
      <c r="M32" s="20">
        <v>2035279.3289999999</v>
      </c>
      <c r="N32" s="20">
        <v>2189286.3134900001</v>
      </c>
      <c r="O32" s="20">
        <v>2139510.8690900002</v>
      </c>
      <c r="P32" s="20">
        <v>2841015.3275100002</v>
      </c>
      <c r="Q32" s="20">
        <v>1495711.8481400004</v>
      </c>
      <c r="R32" s="20">
        <v>1990934.33152</v>
      </c>
      <c r="S32" s="20">
        <v>2787087.9583699997</v>
      </c>
      <c r="T32" s="20">
        <v>3399156.5858100001</v>
      </c>
      <c r="U32" s="4">
        <v>3555434.53</v>
      </c>
      <c r="V32" s="4">
        <v>3613027.3872500001</v>
      </c>
      <c r="W32" s="4">
        <v>5912871.79</v>
      </c>
      <c r="X32" s="4">
        <v>5865545.9500000002</v>
      </c>
      <c r="Y32" s="2">
        <v>8238172.0430720104</v>
      </c>
      <c r="Z32" s="4">
        <v>9637802.7699999996</v>
      </c>
      <c r="AA32" s="2">
        <v>15681813.724503299</v>
      </c>
      <c r="AB32" s="4">
        <v>18484570.010000002</v>
      </c>
      <c r="AC32" s="4">
        <v>19841590.68</v>
      </c>
      <c r="AD32" s="21">
        <v>21752586.91646</v>
      </c>
      <c r="AE32" s="2">
        <v>21763126.596840002</v>
      </c>
      <c r="AF32" s="2">
        <v>20088245.580419999</v>
      </c>
      <c r="AG32" s="5">
        <v>19529928.949040007</v>
      </c>
      <c r="AH32" s="5">
        <v>26879023.950369995</v>
      </c>
      <c r="AI32" s="8">
        <v>29326827.239999998</v>
      </c>
      <c r="AJ32" s="8">
        <v>19329809.103854802</v>
      </c>
      <c r="AK32" s="8">
        <v>24094250.82</v>
      </c>
      <c r="AL32" s="8">
        <v>27680055.699999999</v>
      </c>
      <c r="AM32" s="8">
        <v>30881252.41</v>
      </c>
      <c r="AN32" s="8">
        <v>32953944.530000001</v>
      </c>
      <c r="AO32" s="8">
        <v>28029340.109999999</v>
      </c>
      <c r="AP32" s="8">
        <v>36540695.630000003</v>
      </c>
      <c r="AQ32" s="8">
        <v>32663316.98</v>
      </c>
      <c r="AR32" s="8">
        <v>34178670.25</v>
      </c>
      <c r="AS32" s="8">
        <v>32497315.579999998</v>
      </c>
      <c r="AT32" s="8">
        <v>38458395.219999999</v>
      </c>
      <c r="AU32" s="8">
        <v>41978436.899999999</v>
      </c>
      <c r="AV32" s="8">
        <v>48123719.219999999</v>
      </c>
      <c r="AW32" s="8">
        <v>53358996.789999999</v>
      </c>
      <c r="AX32" s="8">
        <v>49758530.682716653</v>
      </c>
      <c r="AY32" s="8">
        <v>61252155.356692299</v>
      </c>
      <c r="AZ32" s="8">
        <v>51342562.953511812</v>
      </c>
      <c r="BA32" s="8">
        <v>61607652.53182295</v>
      </c>
      <c r="BB32" s="8">
        <v>56009157.613641001</v>
      </c>
      <c r="BC32" s="8">
        <v>43468474.824474953</v>
      </c>
      <c r="BD32" s="8">
        <v>49612948.658725254</v>
      </c>
      <c r="BE32" s="8">
        <v>49455406.339477144</v>
      </c>
      <c r="BF32" s="8">
        <v>78276096.896851599</v>
      </c>
      <c r="BG32" s="8">
        <v>97479246.720785037</v>
      </c>
      <c r="BH32" s="8">
        <v>105660045.02702156</v>
      </c>
      <c r="BI32" s="8">
        <v>100761673.71449661</v>
      </c>
      <c r="BJ32" s="8">
        <v>118152747.01199643</v>
      </c>
      <c r="BK32" s="8">
        <v>99068989.538563848</v>
      </c>
      <c r="BL32" s="8">
        <v>110672400.09306273</v>
      </c>
    </row>
    <row r="33" spans="1:64" x14ac:dyDescent="0.25">
      <c r="A33" s="18" t="s">
        <v>99</v>
      </c>
      <c r="B33" s="20">
        <v>1244391.4169069999</v>
      </c>
      <c r="C33" s="20">
        <v>1239060.51162</v>
      </c>
      <c r="D33" s="20">
        <v>1557551.5844000001</v>
      </c>
      <c r="E33" s="20">
        <v>2165727.43884</v>
      </c>
      <c r="F33" s="20">
        <v>3490960.9279699996</v>
      </c>
      <c r="G33" s="20">
        <v>3265670.1112099998</v>
      </c>
      <c r="H33" s="20">
        <v>3606210.7190399999</v>
      </c>
      <c r="I33" s="20">
        <v>3580796.0848699994</v>
      </c>
      <c r="J33" s="20">
        <v>3680820.6849400001</v>
      </c>
      <c r="K33" s="20">
        <v>3958730.4620800004</v>
      </c>
      <c r="L33" s="20">
        <v>4171111.5629700003</v>
      </c>
      <c r="M33" s="20">
        <v>3624697.10935</v>
      </c>
      <c r="N33" s="20">
        <v>4757139.8282999992</v>
      </c>
      <c r="O33" s="20">
        <v>3576339.8155899993</v>
      </c>
      <c r="P33" s="20">
        <v>4772229.8266399996</v>
      </c>
      <c r="Q33" s="20">
        <v>4642398.9519300004</v>
      </c>
      <c r="R33" s="20">
        <v>4243348.4675200004</v>
      </c>
      <c r="S33" s="20">
        <v>4680486.2558900006</v>
      </c>
      <c r="T33" s="20">
        <v>5108033.9930099994</v>
      </c>
      <c r="U33" s="4">
        <v>5877642.6100000003</v>
      </c>
      <c r="V33" s="4">
        <v>6172854.4454699997</v>
      </c>
      <c r="W33" s="4">
        <v>6503790.2599999998</v>
      </c>
      <c r="X33" s="4">
        <v>8889673.5600000005</v>
      </c>
      <c r="Y33" s="2">
        <v>8014655.0557995103</v>
      </c>
      <c r="Z33" s="4">
        <v>10766678.17</v>
      </c>
      <c r="AA33" s="2">
        <v>13361779.354818501</v>
      </c>
      <c r="AB33" s="4">
        <v>16261181.619999999</v>
      </c>
      <c r="AC33" s="4">
        <v>17824809.5</v>
      </c>
      <c r="AD33" s="21">
        <v>22563639.4659</v>
      </c>
      <c r="AE33" s="2">
        <v>25414938.815699998</v>
      </c>
      <c r="AF33" s="2">
        <v>31013259.706429999</v>
      </c>
      <c r="AG33" s="5">
        <v>34836018.245390005</v>
      </c>
      <c r="AH33" s="5">
        <v>40676986.221649997</v>
      </c>
      <c r="AI33" s="8">
        <v>44798735.5</v>
      </c>
      <c r="AJ33" s="8">
        <v>50160502.573534802</v>
      </c>
      <c r="AK33" s="8">
        <v>52169055.390000001</v>
      </c>
      <c r="AL33" s="8">
        <v>60121072</v>
      </c>
      <c r="AM33" s="8">
        <v>63185832.030000001</v>
      </c>
      <c r="AN33" s="8">
        <v>75321742.700000003</v>
      </c>
      <c r="AO33" s="8">
        <v>73354256.569999993</v>
      </c>
      <c r="AP33" s="8">
        <v>67688370.319999993</v>
      </c>
      <c r="AQ33" s="8">
        <v>74192395.5</v>
      </c>
      <c r="AR33" s="8">
        <v>79860653.209999993</v>
      </c>
      <c r="AS33" s="8">
        <v>74977601.670000002</v>
      </c>
      <c r="AT33" s="8">
        <v>81563112</v>
      </c>
      <c r="AU33" s="8">
        <v>92323620.129999995</v>
      </c>
      <c r="AV33" s="8">
        <v>99860281.689999998</v>
      </c>
      <c r="AW33" s="8">
        <v>101290405.59</v>
      </c>
      <c r="AX33" s="8">
        <v>102239996.58440632</v>
      </c>
      <c r="AY33" s="8">
        <v>110992530.42896181</v>
      </c>
      <c r="AZ33" s="8">
        <v>125351401.18048209</v>
      </c>
      <c r="BA33" s="8">
        <v>133827646.83283025</v>
      </c>
      <c r="BB33" s="8">
        <v>143020408.43932274</v>
      </c>
      <c r="BC33" s="8">
        <v>148335407.89404562</v>
      </c>
      <c r="BD33" s="8">
        <v>142639324.74319416</v>
      </c>
      <c r="BE33" s="8">
        <v>135546956.17193428</v>
      </c>
      <c r="BF33" s="8">
        <v>143007715.250314</v>
      </c>
      <c r="BG33" s="8">
        <v>169490809.88043112</v>
      </c>
      <c r="BH33" s="8">
        <v>189618634.6558049</v>
      </c>
      <c r="BI33" s="8">
        <v>199438386.94535875</v>
      </c>
      <c r="BJ33" s="8">
        <v>217470216.92837155</v>
      </c>
      <c r="BK33" s="8">
        <v>228456514.34833583</v>
      </c>
      <c r="BL33" s="8">
        <v>243212131.30783826</v>
      </c>
    </row>
    <row r="34" spans="1:64" x14ac:dyDescent="0.25">
      <c r="A34" s="19" t="s">
        <v>48</v>
      </c>
      <c r="B34" s="20">
        <v>354278.63603699999</v>
      </c>
      <c r="C34" s="20">
        <v>403137.63923999999</v>
      </c>
      <c r="D34" s="20">
        <v>703010.45672999998</v>
      </c>
      <c r="E34" s="20">
        <v>960176.03535000002</v>
      </c>
      <c r="F34" s="20">
        <v>1795229.1001500001</v>
      </c>
      <c r="G34" s="20">
        <v>1412542.9654000001</v>
      </c>
      <c r="H34" s="20">
        <v>1259817.1304300001</v>
      </c>
      <c r="I34" s="20">
        <v>1170156.2741699999</v>
      </c>
      <c r="J34" s="20">
        <v>960066.61774999998</v>
      </c>
      <c r="K34" s="20">
        <v>776852.22280000011</v>
      </c>
      <c r="L34" s="20">
        <v>904451.10539000004</v>
      </c>
      <c r="M34" s="20">
        <v>738220.69570999988</v>
      </c>
      <c r="N34" s="20">
        <v>1397446.05794</v>
      </c>
      <c r="O34" s="20">
        <v>866003.63477999996</v>
      </c>
      <c r="P34" s="20">
        <v>1539919.0950500001</v>
      </c>
      <c r="Q34" s="20">
        <v>1783273.8774000001</v>
      </c>
      <c r="R34" s="20">
        <v>1296906.0809500003</v>
      </c>
      <c r="S34" s="20">
        <v>1361388.0111400001</v>
      </c>
      <c r="T34" s="20">
        <v>1387300.5598999998</v>
      </c>
      <c r="U34" s="4">
        <v>1930618.22</v>
      </c>
      <c r="V34" s="4">
        <v>1905501.55899</v>
      </c>
      <c r="W34" s="4">
        <v>1907668.1</v>
      </c>
      <c r="X34" s="4">
        <v>3500085.93</v>
      </c>
      <c r="Y34" s="2">
        <v>1768254.20481951</v>
      </c>
      <c r="Z34" s="4">
        <v>3459324.6</v>
      </c>
      <c r="AA34" s="2">
        <v>3841550.9557699999</v>
      </c>
      <c r="AB34" s="4">
        <v>4690069.17</v>
      </c>
      <c r="AC34" s="4">
        <v>4326298.47</v>
      </c>
      <c r="AD34" s="21">
        <v>5973434.8755099997</v>
      </c>
      <c r="AE34" s="2">
        <v>7745454.1764000002</v>
      </c>
      <c r="AF34" s="2">
        <v>9873640.0609200001</v>
      </c>
      <c r="AG34" s="5">
        <v>9807234.0148400012</v>
      </c>
      <c r="AH34" s="5">
        <v>12217182.501470003</v>
      </c>
      <c r="AI34" s="8">
        <v>12925977.039999999</v>
      </c>
      <c r="AJ34" s="8">
        <v>14897117.037074</v>
      </c>
      <c r="AK34" s="8">
        <v>10791180.869999999</v>
      </c>
      <c r="AL34" s="8">
        <v>12712892.82</v>
      </c>
      <c r="AM34" s="8">
        <v>10850915.369999999</v>
      </c>
      <c r="AN34" s="8">
        <v>13240034.880000001</v>
      </c>
      <c r="AO34" s="8">
        <v>15246762.51</v>
      </c>
      <c r="AP34" s="8">
        <v>15217341.710000001</v>
      </c>
      <c r="AQ34" s="8">
        <v>16155173.18</v>
      </c>
      <c r="AR34" s="8">
        <v>16865410.140000001</v>
      </c>
      <c r="AS34" s="8">
        <v>15398073.17</v>
      </c>
      <c r="AT34" s="8">
        <v>18310543.34</v>
      </c>
      <c r="AU34" s="8">
        <v>22175199.27</v>
      </c>
      <c r="AV34" s="8">
        <v>23740380.41</v>
      </c>
      <c r="AW34" s="8">
        <v>21247307.129999999</v>
      </c>
      <c r="AX34" s="8">
        <v>20462671.220125593</v>
      </c>
      <c r="AY34" s="8">
        <v>24443391.235206515</v>
      </c>
      <c r="AZ34" s="8">
        <v>31177335.440719277</v>
      </c>
      <c r="BA34" s="8">
        <v>29710525.580647662</v>
      </c>
      <c r="BB34" s="8">
        <v>34873619.677746296</v>
      </c>
      <c r="BC34" s="8">
        <v>34107617.923321493</v>
      </c>
      <c r="BD34" s="8">
        <v>25012242.200625435</v>
      </c>
      <c r="BE34" s="8">
        <v>26483063.035585009</v>
      </c>
      <c r="BF34" s="8">
        <v>31461963.367759999</v>
      </c>
      <c r="BG34" s="8">
        <v>47695441.141337231</v>
      </c>
      <c r="BH34" s="8">
        <v>57709140.774362899</v>
      </c>
      <c r="BI34" s="8">
        <v>52914695.964931473</v>
      </c>
      <c r="BJ34" s="8">
        <v>62624147.701900542</v>
      </c>
      <c r="BK34" s="8">
        <v>59878395.763744161</v>
      </c>
      <c r="BL34" s="8">
        <v>59841808.9646881</v>
      </c>
    </row>
    <row r="35" spans="1:64" x14ac:dyDescent="0.25">
      <c r="A35" s="19" t="s">
        <v>49</v>
      </c>
      <c r="B35" s="20">
        <v>207811.74343999999</v>
      </c>
      <c r="C35" s="20">
        <v>165486.10709</v>
      </c>
      <c r="D35" s="20">
        <v>202977.01011999999</v>
      </c>
      <c r="E35" s="20">
        <v>252472.60867000002</v>
      </c>
      <c r="F35" s="20">
        <v>855489.70829999994</v>
      </c>
      <c r="G35" s="20">
        <v>935512.39951999998</v>
      </c>
      <c r="H35" s="20">
        <v>1406157.2890999999</v>
      </c>
      <c r="I35" s="20">
        <v>1195569.55321</v>
      </c>
      <c r="J35" s="20">
        <v>1104786.86203</v>
      </c>
      <c r="K35" s="20">
        <v>1335545.7316900003</v>
      </c>
      <c r="L35" s="20">
        <v>1301212.6275800001</v>
      </c>
      <c r="M35" s="20">
        <v>855876.00343000004</v>
      </c>
      <c r="N35" s="20">
        <v>971517.45506999991</v>
      </c>
      <c r="O35" s="20">
        <v>996188.29960999987</v>
      </c>
      <c r="P35" s="20">
        <v>1214552.8376199999</v>
      </c>
      <c r="Q35" s="20">
        <v>901503.92584000016</v>
      </c>
      <c r="R35" s="20">
        <v>882967.94836000004</v>
      </c>
      <c r="S35" s="20">
        <v>908688.92249000003</v>
      </c>
      <c r="T35" s="20">
        <v>1295535.5319999999</v>
      </c>
      <c r="U35" s="4">
        <v>1358134.28</v>
      </c>
      <c r="V35" s="4">
        <v>1416433.75774</v>
      </c>
      <c r="W35" s="4">
        <v>1629741.91</v>
      </c>
      <c r="X35" s="4">
        <v>1746187.77</v>
      </c>
      <c r="Y35" s="2">
        <v>2755237.9866599999</v>
      </c>
      <c r="Z35" s="4">
        <v>2862954.84</v>
      </c>
      <c r="AA35" s="2">
        <v>3982837.8939999999</v>
      </c>
      <c r="AB35" s="4">
        <v>5850939.9199999999</v>
      </c>
      <c r="AC35" s="4">
        <v>5168973.68</v>
      </c>
      <c r="AD35" s="21">
        <v>5804872.8066800004</v>
      </c>
      <c r="AE35" s="2">
        <v>6546273.8689799998</v>
      </c>
      <c r="AF35" s="2">
        <v>8256654.0897199996</v>
      </c>
      <c r="AG35" s="5">
        <v>9384223.2157500032</v>
      </c>
      <c r="AH35" s="5">
        <v>10083477.344449999</v>
      </c>
      <c r="AI35" s="8">
        <v>10697323.560000001</v>
      </c>
      <c r="AJ35" s="8">
        <v>13894591.8266607</v>
      </c>
      <c r="AK35" s="8">
        <v>15209832.380000001</v>
      </c>
      <c r="AL35" s="8">
        <v>14416970.789999999</v>
      </c>
      <c r="AM35" s="8">
        <v>15642596.24</v>
      </c>
      <c r="AN35" s="8">
        <v>15030531.27</v>
      </c>
      <c r="AO35" s="8">
        <v>12285431.08</v>
      </c>
      <c r="AP35" s="8">
        <v>15417994.92</v>
      </c>
      <c r="AQ35" s="8">
        <v>15690653.23</v>
      </c>
      <c r="AR35" s="8">
        <v>17861702.510000002</v>
      </c>
      <c r="AS35" s="8">
        <v>15719007.029999999</v>
      </c>
      <c r="AT35" s="8">
        <v>16470581.33</v>
      </c>
      <c r="AU35" s="8">
        <v>21816011.449999999</v>
      </c>
      <c r="AV35" s="8">
        <v>24113365.5</v>
      </c>
      <c r="AW35" s="8">
        <v>24552900.640000001</v>
      </c>
      <c r="AX35" s="8">
        <v>22466138.776126124</v>
      </c>
      <c r="AY35" s="8">
        <v>23401089.364196368</v>
      </c>
      <c r="AZ35" s="8">
        <v>28732810.708962131</v>
      </c>
      <c r="BA35" s="8">
        <v>28031245.599120334</v>
      </c>
      <c r="BB35" s="8">
        <v>25163851.820678193</v>
      </c>
      <c r="BC35" s="8">
        <v>28870798.783399738</v>
      </c>
      <c r="BD35" s="8">
        <v>30163041.47680442</v>
      </c>
      <c r="BE35" s="8">
        <v>20636290.109581262</v>
      </c>
      <c r="BF35" s="8">
        <v>26777686.053550001</v>
      </c>
      <c r="BG35" s="8">
        <v>33271722.238578472</v>
      </c>
      <c r="BH35" s="8">
        <v>43426783.72881344</v>
      </c>
      <c r="BI35" s="8">
        <v>51996233.091530383</v>
      </c>
      <c r="BJ35" s="8">
        <v>55969104.785071522</v>
      </c>
      <c r="BK35" s="8">
        <v>60461201.725274764</v>
      </c>
      <c r="BL35" s="8">
        <v>68397327.20324403</v>
      </c>
    </row>
    <row r="36" spans="1:64" x14ac:dyDescent="0.25">
      <c r="A36" s="19" t="s">
        <v>50</v>
      </c>
      <c r="B36" s="20">
        <v>682301.03743000003</v>
      </c>
      <c r="C36" s="20">
        <v>670436.76529000001</v>
      </c>
      <c r="D36" s="20">
        <v>651564.11754999997</v>
      </c>
      <c r="E36" s="20">
        <v>953078.79482000007</v>
      </c>
      <c r="F36" s="20">
        <v>840242.11951999995</v>
      </c>
      <c r="G36" s="20">
        <v>917614.74628999992</v>
      </c>
      <c r="H36" s="20">
        <v>940236.29951000004</v>
      </c>
      <c r="I36" s="20">
        <v>1215070.25749</v>
      </c>
      <c r="J36" s="20">
        <v>1615967.2051599999</v>
      </c>
      <c r="K36" s="20">
        <v>1846332.5075900001</v>
      </c>
      <c r="L36" s="20">
        <v>1965447.8299999998</v>
      </c>
      <c r="M36" s="20">
        <v>2030600.4102100001</v>
      </c>
      <c r="N36" s="20">
        <v>2388176.3152899998</v>
      </c>
      <c r="O36" s="20">
        <v>1714147.8811999995</v>
      </c>
      <c r="P36" s="20">
        <v>2017757.8939699999</v>
      </c>
      <c r="Q36" s="20">
        <v>1957621.1486899999</v>
      </c>
      <c r="R36" s="20">
        <v>2063474.4382100001</v>
      </c>
      <c r="S36" s="20">
        <v>2410409.3222600003</v>
      </c>
      <c r="T36" s="20">
        <v>2425197.90111</v>
      </c>
      <c r="U36" s="4">
        <v>2588890.11</v>
      </c>
      <c r="V36" s="4">
        <v>2850919.1287400001</v>
      </c>
      <c r="W36" s="4">
        <v>2966380.25</v>
      </c>
      <c r="X36" s="4">
        <v>3643399.86</v>
      </c>
      <c r="Y36" s="2">
        <v>3491162.8643200002</v>
      </c>
      <c r="Z36" s="4">
        <v>4444398.7300000004</v>
      </c>
      <c r="AA36" s="2">
        <v>5537390.5050485097</v>
      </c>
      <c r="AB36" s="4">
        <v>5720172.54</v>
      </c>
      <c r="AC36" s="4">
        <v>8329537.3499999996</v>
      </c>
      <c r="AD36" s="21">
        <v>10785331.783709999</v>
      </c>
      <c r="AE36" s="2">
        <v>11123210.77032</v>
      </c>
      <c r="AF36" s="2">
        <v>12882965.55579</v>
      </c>
      <c r="AG36" s="5">
        <v>15644561.014800003</v>
      </c>
      <c r="AH36" s="5">
        <v>18376326.375730004</v>
      </c>
      <c r="AI36" s="8">
        <v>21175434.91</v>
      </c>
      <c r="AJ36" s="8">
        <v>21368793.709800102</v>
      </c>
      <c r="AK36" s="8">
        <v>26168042.140000001</v>
      </c>
      <c r="AL36" s="8">
        <v>32991208.390000001</v>
      </c>
      <c r="AM36" s="8">
        <v>36692320.409999996</v>
      </c>
      <c r="AN36" s="8">
        <v>47051176.549999997</v>
      </c>
      <c r="AO36" s="8">
        <v>45822062.990000002</v>
      </c>
      <c r="AP36" s="8">
        <v>37053033.689999998</v>
      </c>
      <c r="AQ36" s="8">
        <v>42346569.090000004</v>
      </c>
      <c r="AR36" s="8">
        <v>45133540.560000002</v>
      </c>
      <c r="AS36" s="8">
        <v>43860521.469999999</v>
      </c>
      <c r="AT36" s="8">
        <v>46781987.329999998</v>
      </c>
      <c r="AU36" s="8">
        <v>48332409.399999999</v>
      </c>
      <c r="AV36" s="8">
        <v>52006535.780000001</v>
      </c>
      <c r="AW36" s="8">
        <v>55490197.82</v>
      </c>
      <c r="AX36" s="8">
        <v>59311186.588154569</v>
      </c>
      <c r="AY36" s="8">
        <v>63148049.829558961</v>
      </c>
      <c r="AZ36" s="8">
        <v>65441255.03080073</v>
      </c>
      <c r="BA36" s="8">
        <v>76085875.653062269</v>
      </c>
      <c r="BB36" s="8">
        <v>82982936.940898269</v>
      </c>
      <c r="BC36" s="8">
        <v>85356991.1873243</v>
      </c>
      <c r="BD36" s="8">
        <v>87464041.065764412</v>
      </c>
      <c r="BE36" s="8">
        <v>88427603.026768014</v>
      </c>
      <c r="BF36" s="8">
        <v>84768065.8290039</v>
      </c>
      <c r="BG36" s="8">
        <v>88523646.500515342</v>
      </c>
      <c r="BH36" s="8">
        <v>88482710.152628556</v>
      </c>
      <c r="BI36" s="8">
        <v>94527457.888896942</v>
      </c>
      <c r="BJ36" s="8">
        <v>98876964.441399559</v>
      </c>
      <c r="BK36" s="8">
        <v>108116916.85931703</v>
      </c>
      <c r="BL36" s="8">
        <v>114972995.13990623</v>
      </c>
    </row>
    <row r="37" spans="1:64" x14ac:dyDescent="0.25">
      <c r="A37" s="8" t="s">
        <v>100</v>
      </c>
      <c r="B37" s="20">
        <v>3591878.7658771002</v>
      </c>
      <c r="C37" s="20">
        <v>4226829.2824999997</v>
      </c>
      <c r="D37" s="20">
        <v>8892193.9244299997</v>
      </c>
      <c r="E37" s="20">
        <v>6784376.7620900003</v>
      </c>
      <c r="F37" s="20">
        <v>8183241.7309999997</v>
      </c>
      <c r="G37" s="20">
        <v>9368284.1140000001</v>
      </c>
      <c r="H37" s="20">
        <v>9450356.5601660013</v>
      </c>
      <c r="I37" s="20">
        <v>10493371.380620001</v>
      </c>
      <c r="J37" s="20">
        <v>11539988.377353</v>
      </c>
      <c r="K37" s="20">
        <v>10008055.860620001</v>
      </c>
      <c r="L37" s="20">
        <v>9275071.4238799997</v>
      </c>
      <c r="M37" s="20">
        <v>8826799.603550002</v>
      </c>
      <c r="N37" s="20">
        <v>8818565.8140650019</v>
      </c>
      <c r="O37" s="20">
        <v>9579868.9567699991</v>
      </c>
      <c r="P37" s="20">
        <v>10232004.176369999</v>
      </c>
      <c r="Q37" s="20">
        <v>10776064.59788</v>
      </c>
      <c r="R37" s="20">
        <v>13299814.908939999</v>
      </c>
      <c r="S37" s="20">
        <v>12054081.16815</v>
      </c>
      <c r="T37" s="20">
        <v>13947671.888100002</v>
      </c>
      <c r="U37" s="4">
        <v>13778582.970000001</v>
      </c>
      <c r="V37" s="4">
        <v>13769333.22298</v>
      </c>
      <c r="W37" s="4">
        <v>16022914.109999999</v>
      </c>
      <c r="X37" s="4">
        <v>25001068.649999999</v>
      </c>
      <c r="Y37" s="2">
        <v>23715168.078869998</v>
      </c>
      <c r="Z37" s="4">
        <v>29946497.23</v>
      </c>
      <c r="AA37" s="2">
        <v>29878726.22865</v>
      </c>
      <c r="AB37" s="4">
        <v>39546390.549999997</v>
      </c>
      <c r="AC37" s="4">
        <v>30717309.010000002</v>
      </c>
      <c r="AD37" s="21">
        <v>34521498.84843</v>
      </c>
      <c r="AE37" s="2">
        <v>42272131.985129997</v>
      </c>
      <c r="AF37" s="2">
        <v>42964717.401730001</v>
      </c>
      <c r="AG37" s="5">
        <v>39139045.118308</v>
      </c>
      <c r="AH37" s="5">
        <v>33481707.85362</v>
      </c>
      <c r="AI37" s="8">
        <v>38197536.899999999</v>
      </c>
      <c r="AJ37" s="8">
        <v>39241208.977653101</v>
      </c>
      <c r="AK37" s="8">
        <v>43359792</v>
      </c>
      <c r="AL37" s="8">
        <v>39058039.119999997</v>
      </c>
      <c r="AM37" s="8">
        <v>36160884.899999999</v>
      </c>
      <c r="AN37" s="8">
        <v>33532910.870000001</v>
      </c>
      <c r="AO37" s="8">
        <v>32725154.32</v>
      </c>
      <c r="AP37" s="8">
        <v>37781883.189999998</v>
      </c>
      <c r="AQ37" s="8">
        <v>25350316.82</v>
      </c>
      <c r="AR37" s="8">
        <v>23289783.809999999</v>
      </c>
      <c r="AS37" s="8">
        <v>30621939.620000001</v>
      </c>
      <c r="AT37" s="8">
        <v>32176590.420000002</v>
      </c>
      <c r="AU37" s="8">
        <v>32846407.690000001</v>
      </c>
      <c r="AV37" s="8">
        <v>34086091.399999999</v>
      </c>
      <c r="AW37" s="8">
        <v>22118325.120000001</v>
      </c>
      <c r="AX37" s="8">
        <v>35526419.125827037</v>
      </c>
      <c r="AY37" s="8">
        <v>31394635.612739995</v>
      </c>
      <c r="AZ37" s="8">
        <v>35410903.237808272</v>
      </c>
      <c r="BA37" s="8">
        <v>41014142.5240651</v>
      </c>
      <c r="BB37" s="8">
        <v>44604084.879631005</v>
      </c>
      <c r="BC37" s="8">
        <v>54844493.021426007</v>
      </c>
      <c r="BD37" s="8">
        <v>54750407.275025077</v>
      </c>
      <c r="BE37" s="8">
        <v>64728927.635600001</v>
      </c>
      <c r="BF37" s="8">
        <v>76438625.184499994</v>
      </c>
      <c r="BG37" s="8">
        <v>77858064.285920009</v>
      </c>
      <c r="BH37" s="8">
        <v>76367758.81175001</v>
      </c>
      <c r="BI37" s="8">
        <v>78654778.111123189</v>
      </c>
      <c r="BJ37" s="8">
        <v>83448063.04779999</v>
      </c>
      <c r="BK37" s="8">
        <v>82292472.742109999</v>
      </c>
      <c r="BL37" s="8">
        <v>93529570.220759988</v>
      </c>
    </row>
    <row r="38" spans="1:64" x14ac:dyDescent="0.25">
      <c r="A38" s="18" t="s">
        <v>45</v>
      </c>
      <c r="B38" s="20">
        <v>3168845.3873371002</v>
      </c>
      <c r="C38" s="20">
        <v>3659136.9385100002</v>
      </c>
      <c r="D38" s="20">
        <v>8304639.1611399995</v>
      </c>
      <c r="E38" s="20">
        <v>5996672.1573999999</v>
      </c>
      <c r="F38" s="20">
        <v>6555416.0224899994</v>
      </c>
      <c r="G38" s="20">
        <v>7743094.0511700008</v>
      </c>
      <c r="H38" s="20">
        <v>7717293.0578660015</v>
      </c>
      <c r="I38" s="20">
        <v>8465846.1252500005</v>
      </c>
      <c r="J38" s="20">
        <v>9601877.7193400003</v>
      </c>
      <c r="K38" s="20">
        <v>8272361.0179099999</v>
      </c>
      <c r="L38" s="20">
        <v>7612797.1264199996</v>
      </c>
      <c r="M38" s="20">
        <v>7101910.0376400007</v>
      </c>
      <c r="N38" s="20">
        <v>7108923.7418500008</v>
      </c>
      <c r="O38" s="20">
        <v>8128841.7094899993</v>
      </c>
      <c r="P38" s="20">
        <v>8705230.2006399985</v>
      </c>
      <c r="Q38" s="20">
        <v>9278473.9411399998</v>
      </c>
      <c r="R38" s="20">
        <v>11741385.05295</v>
      </c>
      <c r="S38" s="20">
        <v>10270584.209869999</v>
      </c>
      <c r="T38" s="20">
        <v>12299084.022310002</v>
      </c>
      <c r="U38" s="4">
        <v>12519386.369999999</v>
      </c>
      <c r="V38" s="4">
        <v>12260297.01866</v>
      </c>
      <c r="W38" s="4">
        <v>14453437.619999999</v>
      </c>
      <c r="X38" s="4">
        <v>23334862.559999999</v>
      </c>
      <c r="Y38" s="2">
        <v>21331903.434440002</v>
      </c>
      <c r="Z38" s="4">
        <v>26749564.07</v>
      </c>
      <c r="AA38" s="2">
        <v>26833071.012880001</v>
      </c>
      <c r="AB38" s="4">
        <v>37154770.789999999</v>
      </c>
      <c r="AC38" s="4">
        <v>28305525.34</v>
      </c>
      <c r="AD38" s="21">
        <v>30942940.863430001</v>
      </c>
      <c r="AE38" s="2">
        <v>36741670.46373</v>
      </c>
      <c r="AF38" s="2">
        <v>36967885.074639998</v>
      </c>
      <c r="AG38" s="5">
        <v>32982204.633217994</v>
      </c>
      <c r="AH38" s="5">
        <v>26112980.09259</v>
      </c>
      <c r="AI38" s="8">
        <v>31146038.68</v>
      </c>
      <c r="AJ38" s="8">
        <v>30679994.103274599</v>
      </c>
      <c r="AK38" s="8">
        <v>33465290.690000001</v>
      </c>
      <c r="AL38" s="8">
        <v>29279896.530000001</v>
      </c>
      <c r="AM38" s="8">
        <v>25075238.859999999</v>
      </c>
      <c r="AN38" s="8">
        <v>22815541.649999999</v>
      </c>
      <c r="AO38" s="8">
        <v>23123853.420000002</v>
      </c>
      <c r="AP38" s="8">
        <v>25740952.539999999</v>
      </c>
      <c r="AQ38" s="8">
        <v>17610140.469999999</v>
      </c>
      <c r="AR38" s="8">
        <v>16086589.300000001</v>
      </c>
      <c r="AS38" s="8">
        <v>21754893.09</v>
      </c>
      <c r="AT38" s="8">
        <v>22878242.760000002</v>
      </c>
      <c r="AU38" s="8">
        <v>26926442.93</v>
      </c>
      <c r="AV38" s="8">
        <v>28595637.239999998</v>
      </c>
      <c r="AW38" s="8">
        <v>16492201.029999999</v>
      </c>
      <c r="AX38" s="8">
        <v>30465903.492807046</v>
      </c>
      <c r="AY38" s="8">
        <v>27426427.970849998</v>
      </c>
      <c r="AZ38" s="8">
        <v>32048629.994407568</v>
      </c>
      <c r="BA38" s="8">
        <v>35140718.020180002</v>
      </c>
      <c r="BB38" s="8">
        <v>37910246.681847602</v>
      </c>
      <c r="BC38" s="8">
        <v>47918346.626819998</v>
      </c>
      <c r="BD38" s="8">
        <v>49784901.31622228</v>
      </c>
      <c r="BE38" s="8">
        <v>59501828.924370006</v>
      </c>
      <c r="BF38" s="8">
        <v>69420961.767859995</v>
      </c>
      <c r="BG38" s="8">
        <v>72575485.697520003</v>
      </c>
      <c r="BH38" s="8">
        <v>65846545.167719997</v>
      </c>
      <c r="BI38" s="8">
        <v>65348256.233670004</v>
      </c>
      <c r="BJ38" s="8">
        <v>65129320.889760002</v>
      </c>
      <c r="BK38" s="8">
        <v>69233095.526250005</v>
      </c>
      <c r="BL38" s="8">
        <v>75919451.670969993</v>
      </c>
    </row>
    <row r="39" spans="1:64" x14ac:dyDescent="0.25">
      <c r="A39" s="18" t="s">
        <v>46</v>
      </c>
      <c r="B39" s="20">
        <v>97469.812860000005</v>
      </c>
      <c r="C39" s="20">
        <v>114079.84446000001</v>
      </c>
      <c r="D39" s="20">
        <v>148385.45093000002</v>
      </c>
      <c r="E39" s="20">
        <v>311147.88472999999</v>
      </c>
      <c r="F39" s="20">
        <v>380835.68656</v>
      </c>
      <c r="G39" s="20">
        <v>454512.20947</v>
      </c>
      <c r="H39" s="20">
        <v>397126.46391000005</v>
      </c>
      <c r="I39" s="20">
        <v>695510.62823000003</v>
      </c>
      <c r="J39" s="20">
        <v>447295.91662999999</v>
      </c>
      <c r="K39" s="20">
        <v>605223.47306000011</v>
      </c>
      <c r="L39" s="20">
        <v>325184.65263999999</v>
      </c>
      <c r="M39" s="20">
        <v>612610.86299000005</v>
      </c>
      <c r="N39" s="20">
        <v>449830.26299999998</v>
      </c>
      <c r="O39" s="20">
        <v>80165.030559999999</v>
      </c>
      <c r="P39" s="20">
        <v>48010.072719999996</v>
      </c>
      <c r="Q39" s="20">
        <v>13950.22508</v>
      </c>
      <c r="R39" s="20">
        <v>709878.94443000003</v>
      </c>
      <c r="S39" s="20">
        <v>966998.36418000003</v>
      </c>
      <c r="T39" s="20">
        <v>764363.1479199999</v>
      </c>
      <c r="U39" s="4">
        <v>669419.96</v>
      </c>
      <c r="V39" s="4">
        <v>767438.88746999996</v>
      </c>
      <c r="W39" s="4">
        <v>915073.1</v>
      </c>
      <c r="X39" s="4">
        <v>930262.16</v>
      </c>
      <c r="Y39" s="2">
        <v>1856800.74676</v>
      </c>
      <c r="Z39" s="4">
        <v>1745774.18</v>
      </c>
      <c r="AA39" s="2">
        <v>1028504.28307</v>
      </c>
      <c r="AB39" s="4">
        <v>820339.06</v>
      </c>
      <c r="AC39" s="4">
        <v>990502.82</v>
      </c>
      <c r="AD39" s="21">
        <v>1851270.3665</v>
      </c>
      <c r="AE39" s="2">
        <v>2537115.97205</v>
      </c>
      <c r="AF39" s="2">
        <v>2063636.40148</v>
      </c>
      <c r="AG39" s="5">
        <v>2668390.90863</v>
      </c>
      <c r="AH39" s="5">
        <v>2333863.9562099995</v>
      </c>
      <c r="AI39" s="8">
        <v>2727437.94</v>
      </c>
      <c r="AJ39" s="8">
        <v>2542203.0130699999</v>
      </c>
      <c r="AK39" s="8">
        <v>2608468.04</v>
      </c>
      <c r="AL39" s="8">
        <v>2443697.92</v>
      </c>
      <c r="AM39" s="8">
        <v>2098352.79</v>
      </c>
      <c r="AN39" s="8">
        <v>1326865.1100000001</v>
      </c>
      <c r="AO39" s="8">
        <v>1890875.83</v>
      </c>
      <c r="AP39" s="8">
        <v>1406614.74</v>
      </c>
      <c r="AQ39" s="8">
        <v>1775046.03</v>
      </c>
      <c r="AR39" s="8">
        <v>1386871.77</v>
      </c>
      <c r="AS39" s="8">
        <v>928249.53</v>
      </c>
      <c r="AT39" s="8">
        <v>1712218.97</v>
      </c>
      <c r="AU39" s="8">
        <v>875677.13</v>
      </c>
      <c r="AV39" s="8">
        <v>633284.1</v>
      </c>
      <c r="AW39" s="8">
        <v>1539279.97</v>
      </c>
      <c r="AX39" s="8">
        <v>915831.74790000019</v>
      </c>
      <c r="AY39" s="8">
        <v>1021574.0094700002</v>
      </c>
      <c r="AZ39" s="8">
        <v>802672.05553999986</v>
      </c>
      <c r="BA39" s="8">
        <v>3318772.3669100003</v>
      </c>
      <c r="BB39" s="8">
        <v>2993705.4698234</v>
      </c>
      <c r="BC39" s="8">
        <v>2559884.5240460001</v>
      </c>
      <c r="BD39" s="8">
        <v>688509.13413280004</v>
      </c>
      <c r="BE39" s="8">
        <v>593536.23624</v>
      </c>
      <c r="BF39" s="8">
        <v>1037367.79106</v>
      </c>
      <c r="BG39" s="8">
        <v>598335.70947999996</v>
      </c>
      <c r="BH39" s="8">
        <v>5389984.2999200001</v>
      </c>
      <c r="BI39" s="8">
        <v>5726639.2014891999</v>
      </c>
      <c r="BJ39" s="8">
        <v>7757110.3076799996</v>
      </c>
      <c r="BK39" s="8">
        <v>4080158.0337499999</v>
      </c>
      <c r="BL39" s="8">
        <v>8891608.3246400002</v>
      </c>
    </row>
    <row r="40" spans="1:64" x14ac:dyDescent="0.25">
      <c r="A40" s="18" t="s">
        <v>99</v>
      </c>
      <c r="B40" s="20">
        <v>325563.56568</v>
      </c>
      <c r="C40" s="20">
        <v>453612.49953000003</v>
      </c>
      <c r="D40" s="20">
        <v>439169.31235999998</v>
      </c>
      <c r="E40" s="20">
        <v>476556.71996000002</v>
      </c>
      <c r="F40" s="20">
        <v>1246990.02195</v>
      </c>
      <c r="G40" s="20">
        <v>1170677.8533599998</v>
      </c>
      <c r="H40" s="20">
        <v>1335937.0383899999</v>
      </c>
      <c r="I40" s="20">
        <v>1332014.62714</v>
      </c>
      <c r="J40" s="20">
        <v>1490814.741383</v>
      </c>
      <c r="K40" s="20">
        <v>1130471.36965</v>
      </c>
      <c r="L40" s="20">
        <v>1337089.64482</v>
      </c>
      <c r="M40" s="20">
        <v>1112278.7029200001</v>
      </c>
      <c r="N40" s="20">
        <v>1259811.8092149999</v>
      </c>
      <c r="O40" s="20">
        <v>1370862.2167199999</v>
      </c>
      <c r="P40" s="20">
        <v>1478763.9030100002</v>
      </c>
      <c r="Q40" s="20">
        <v>1483640.4316600002</v>
      </c>
      <c r="R40" s="20">
        <v>848550.91155999992</v>
      </c>
      <c r="S40" s="20">
        <v>816498.59409999987</v>
      </c>
      <c r="T40" s="20">
        <v>884224.71786999993</v>
      </c>
      <c r="U40" s="4">
        <v>589776.64000000001</v>
      </c>
      <c r="V40" s="4">
        <v>741597.31684999994</v>
      </c>
      <c r="W40" s="4">
        <v>654403.39</v>
      </c>
      <c r="X40" s="4">
        <v>735943.94</v>
      </c>
      <c r="Y40" s="2">
        <v>526463.89766999998</v>
      </c>
      <c r="Z40" s="4">
        <v>1451158.99</v>
      </c>
      <c r="AA40" s="2">
        <v>2017150.9327</v>
      </c>
      <c r="AB40" s="4">
        <v>1571280.7</v>
      </c>
      <c r="AC40" s="4">
        <v>1421280.85</v>
      </c>
      <c r="AD40" s="21">
        <v>1727287.6185000001</v>
      </c>
      <c r="AE40" s="2">
        <v>2993345.54935</v>
      </c>
      <c r="AF40" s="2">
        <v>3933195.9256099998</v>
      </c>
      <c r="AG40" s="5">
        <v>3488449.5764599997</v>
      </c>
      <c r="AH40" s="5">
        <v>5034863.8048200002</v>
      </c>
      <c r="AI40" s="8">
        <v>4324060.28</v>
      </c>
      <c r="AJ40" s="8">
        <v>6019011.8613085002</v>
      </c>
      <c r="AK40" s="8">
        <v>7286033.2699999996</v>
      </c>
      <c r="AL40" s="8">
        <v>7334444.6600000001</v>
      </c>
      <c r="AM40" s="8">
        <v>8987293.25</v>
      </c>
      <c r="AN40" s="8">
        <v>9390504.1099999994</v>
      </c>
      <c r="AO40" s="8">
        <v>7710425.0800000001</v>
      </c>
      <c r="AP40" s="8">
        <v>10634315.91</v>
      </c>
      <c r="AQ40" s="8">
        <v>5965130.3099999996</v>
      </c>
      <c r="AR40" s="8">
        <v>5816322.75</v>
      </c>
      <c r="AS40" s="8">
        <v>7938797</v>
      </c>
      <c r="AT40" s="8">
        <v>7586128.6900000004</v>
      </c>
      <c r="AU40" s="8">
        <v>5044287.63</v>
      </c>
      <c r="AV40" s="8">
        <v>4857170.0599999996</v>
      </c>
      <c r="AW40" s="8">
        <v>4086844.13</v>
      </c>
      <c r="AX40" s="8">
        <v>4144683.8851199993</v>
      </c>
      <c r="AY40" s="8">
        <v>2946633.6324199997</v>
      </c>
      <c r="AZ40" s="8">
        <v>2559601.1878606994</v>
      </c>
      <c r="BA40" s="8">
        <v>2554652.1369750998</v>
      </c>
      <c r="BB40" s="8">
        <v>3700132.7279600003</v>
      </c>
      <c r="BC40" s="8">
        <v>4366261.8705599997</v>
      </c>
      <c r="BD40" s="8">
        <v>4276996.82467</v>
      </c>
      <c r="BE40" s="8">
        <v>4633562.47499</v>
      </c>
      <c r="BF40" s="8">
        <v>5980295.6255799998</v>
      </c>
      <c r="BG40" s="8">
        <v>4684242.87892</v>
      </c>
      <c r="BH40" s="8">
        <v>5131229.3441099999</v>
      </c>
      <c r="BI40" s="8">
        <v>7579882.6759640006</v>
      </c>
      <c r="BJ40" s="8">
        <v>10561631.850360001</v>
      </c>
      <c r="BK40" s="8">
        <v>8979219.1821100004</v>
      </c>
      <c r="BL40" s="8">
        <v>8718510.2251500003</v>
      </c>
    </row>
    <row r="41" spans="1:64" x14ac:dyDescent="0.25">
      <c r="A41" s="19" t="s">
        <v>48</v>
      </c>
      <c r="B41" s="20">
        <v>18120.664719999997</v>
      </c>
      <c r="C41" s="20">
        <v>30551.657780000001</v>
      </c>
      <c r="D41" s="20">
        <v>29375.713169999999</v>
      </c>
      <c r="E41" s="20">
        <v>70966.291379999995</v>
      </c>
      <c r="F41" s="20">
        <v>80811.053159999996</v>
      </c>
      <c r="G41" s="20">
        <v>148615.50220999998</v>
      </c>
      <c r="H41" s="20">
        <v>273228.43351999996</v>
      </c>
      <c r="I41" s="20">
        <v>214334.86499999999</v>
      </c>
      <c r="J41" s="20">
        <v>426621.73057999997</v>
      </c>
      <c r="K41" s="20">
        <v>98712.319140000007</v>
      </c>
      <c r="L41" s="20">
        <v>295410.11755999998</v>
      </c>
      <c r="M41" s="20">
        <v>178724.55603000001</v>
      </c>
      <c r="N41" s="20">
        <v>503896.53764</v>
      </c>
      <c r="O41" s="20">
        <v>303332.24</v>
      </c>
      <c r="P41" s="20">
        <v>122778.62</v>
      </c>
      <c r="Q41" s="20">
        <v>26297.35628</v>
      </c>
      <c r="R41" s="20">
        <v>5934.6</v>
      </c>
      <c r="S41" s="20">
        <v>35890.207000000002</v>
      </c>
      <c r="T41" s="20">
        <v>150329.28929999997</v>
      </c>
      <c r="U41" s="4">
        <v>133221.51999999999</v>
      </c>
      <c r="V41" s="4">
        <v>173078.66399999999</v>
      </c>
      <c r="W41" s="4">
        <v>8538.1200000000008</v>
      </c>
      <c r="X41" s="4">
        <v>249446.26</v>
      </c>
      <c r="Y41" s="2">
        <v>421137.64403999998</v>
      </c>
      <c r="Z41" s="4">
        <v>1158992.94</v>
      </c>
      <c r="AA41" s="2">
        <v>540468.53720999998</v>
      </c>
      <c r="AB41" s="4">
        <v>408953.47</v>
      </c>
      <c r="AC41" s="4">
        <v>261173.88</v>
      </c>
      <c r="AD41" s="21">
        <v>504130.88117000001</v>
      </c>
      <c r="AE41" s="2">
        <v>465260.39728999999</v>
      </c>
      <c r="AF41" s="2">
        <v>560648.93154999998</v>
      </c>
      <c r="AG41" s="5">
        <v>1097362.99798</v>
      </c>
      <c r="AH41" s="5">
        <v>1026996.57492</v>
      </c>
      <c r="AI41" s="8">
        <v>1150769.81</v>
      </c>
      <c r="AJ41" s="8">
        <v>1767627.1607585</v>
      </c>
      <c r="AK41" s="8">
        <v>1980516.15</v>
      </c>
      <c r="AL41" s="8">
        <v>2386598.1800000002</v>
      </c>
      <c r="AM41" s="8">
        <v>1679969.86</v>
      </c>
      <c r="AN41" s="8">
        <v>1353788.75</v>
      </c>
      <c r="AO41" s="8">
        <v>2315515.62</v>
      </c>
      <c r="AP41" s="8">
        <v>1853621.96</v>
      </c>
      <c r="AQ41" s="8">
        <v>908314.79</v>
      </c>
      <c r="AR41" s="8">
        <v>1059452.53</v>
      </c>
      <c r="AS41" s="8">
        <v>270409.31</v>
      </c>
      <c r="AT41" s="8">
        <v>1244012.9099999999</v>
      </c>
      <c r="AU41" s="8">
        <v>1082665.92</v>
      </c>
      <c r="AV41" s="8">
        <v>305939.40000000002</v>
      </c>
      <c r="AW41" s="8">
        <v>58112.59</v>
      </c>
      <c r="AX41" s="8">
        <v>158098.41271999999</v>
      </c>
      <c r="AY41" s="8">
        <v>231663.89269000001</v>
      </c>
      <c r="AZ41" s="8">
        <v>261216.56323</v>
      </c>
      <c r="BA41" s="8">
        <v>557556.48146000004</v>
      </c>
      <c r="BB41" s="8">
        <v>332291.48728</v>
      </c>
      <c r="BC41" s="8">
        <v>290205.86048999999</v>
      </c>
      <c r="BD41" s="8">
        <v>556247.63612000004</v>
      </c>
      <c r="BE41" s="8">
        <v>561817.33375999995</v>
      </c>
      <c r="BF41" s="8">
        <v>328883.04437000002</v>
      </c>
      <c r="BG41" s="8">
        <v>178923.85346000001</v>
      </c>
      <c r="BH41" s="8">
        <v>1060363.1490800001</v>
      </c>
      <c r="BI41" s="8">
        <v>2977696.7686299998</v>
      </c>
      <c r="BJ41" s="8">
        <v>2738746.9239800004</v>
      </c>
      <c r="BK41" s="8">
        <v>4502452.9494500002</v>
      </c>
      <c r="BL41" s="8">
        <v>4714255.45591</v>
      </c>
    </row>
    <row r="42" spans="1:64" x14ac:dyDescent="0.25">
      <c r="A42" s="19" t="s">
        <v>49</v>
      </c>
      <c r="B42" s="20">
        <v>17522.55</v>
      </c>
      <c r="C42" s="20">
        <v>202406.96022000001</v>
      </c>
      <c r="D42" s="20">
        <v>185666.58</v>
      </c>
      <c r="E42" s="20">
        <v>17016.21</v>
      </c>
      <c r="F42" s="20">
        <v>155320.76604000002</v>
      </c>
      <c r="G42" s="20">
        <v>85202.407709999999</v>
      </c>
      <c r="H42" s="20">
        <v>111854.65000000001</v>
      </c>
      <c r="I42" s="20">
        <v>207675.77307</v>
      </c>
      <c r="J42" s="20">
        <v>231933.33334000001</v>
      </c>
      <c r="K42" s="20">
        <v>160029.4405</v>
      </c>
      <c r="L42" s="20">
        <v>160253.69021000003</v>
      </c>
      <c r="M42" s="20">
        <v>68201.245420000007</v>
      </c>
      <c r="N42" s="20">
        <v>34346.4663</v>
      </c>
      <c r="O42" s="20">
        <v>324384.87881000002</v>
      </c>
      <c r="P42" s="20">
        <v>315284.69</v>
      </c>
      <c r="Q42" s="20">
        <v>336525.17</v>
      </c>
      <c r="R42" s="20">
        <v>73063.987200000003</v>
      </c>
      <c r="S42" s="20">
        <v>12684.0735</v>
      </c>
      <c r="T42" s="20">
        <v>12622.3935</v>
      </c>
      <c r="U42" s="4">
        <v>25759.42</v>
      </c>
      <c r="V42" s="4">
        <v>179646.80960000001</v>
      </c>
      <c r="W42" s="4">
        <v>303522.84000000003</v>
      </c>
      <c r="X42" s="4">
        <v>407099.92</v>
      </c>
      <c r="Y42" s="2">
        <v>43603.266989999996</v>
      </c>
      <c r="Z42" s="4">
        <v>229125.82</v>
      </c>
      <c r="AA42" s="2">
        <v>1357740.43521</v>
      </c>
      <c r="AB42" s="4">
        <v>986280.07</v>
      </c>
      <c r="AC42" s="4">
        <v>756232.22</v>
      </c>
      <c r="AD42" s="21">
        <v>722957.52213000006</v>
      </c>
      <c r="AE42" s="2">
        <v>2275738.8838</v>
      </c>
      <c r="AF42" s="2">
        <v>2365736.9107400002</v>
      </c>
      <c r="AG42" s="5">
        <v>1247891.6673299999</v>
      </c>
      <c r="AH42" s="5">
        <v>2359301.5259099999</v>
      </c>
      <c r="AI42" s="8">
        <v>1542796.92</v>
      </c>
      <c r="AJ42" s="8">
        <v>1766329.9014399999</v>
      </c>
      <c r="AK42" s="8">
        <v>2948473.68</v>
      </c>
      <c r="AL42" s="8">
        <v>2451275.38</v>
      </c>
      <c r="AM42" s="8">
        <v>2442545.84</v>
      </c>
      <c r="AN42" s="8">
        <v>3529034.25</v>
      </c>
      <c r="AO42" s="8">
        <v>1944533.21</v>
      </c>
      <c r="AP42" s="8">
        <v>1079802.51</v>
      </c>
      <c r="AQ42" s="8">
        <v>2145715.77</v>
      </c>
      <c r="AR42" s="8">
        <v>1469652.43</v>
      </c>
      <c r="AS42" s="8">
        <v>3315327.42</v>
      </c>
      <c r="AT42" s="8">
        <v>1715643.88</v>
      </c>
      <c r="AU42" s="8">
        <v>696030.98</v>
      </c>
      <c r="AV42" s="8">
        <v>746950.8</v>
      </c>
      <c r="AW42" s="8">
        <v>1042790.56</v>
      </c>
      <c r="AX42" s="8">
        <v>822489.13416000002</v>
      </c>
      <c r="AY42" s="8">
        <v>809663.46577000001</v>
      </c>
      <c r="AZ42" s="8">
        <v>1005235.7219006999</v>
      </c>
      <c r="BA42" s="8">
        <v>697816.10496509995</v>
      </c>
      <c r="BB42" s="8">
        <v>1432668.6000899998</v>
      </c>
      <c r="BC42" s="8">
        <v>486292.25680000003</v>
      </c>
      <c r="BD42" s="8">
        <v>642783.48359999992</v>
      </c>
      <c r="BE42" s="8">
        <v>486176.20799999998</v>
      </c>
      <c r="BF42" s="8">
        <v>656821.82441</v>
      </c>
      <c r="BG42" s="8">
        <v>1311439.2248</v>
      </c>
      <c r="BH42" s="8">
        <v>1017411.4681599999</v>
      </c>
      <c r="BI42" s="8">
        <v>1525002.6359999999</v>
      </c>
      <c r="BJ42" s="8">
        <v>1975613.8256299999</v>
      </c>
      <c r="BK42" s="8">
        <v>2346109.0076699997</v>
      </c>
      <c r="BL42" s="8">
        <v>2291473.8178000003</v>
      </c>
    </row>
    <row r="43" spans="1:64" x14ac:dyDescent="0.25">
      <c r="A43" s="19" t="s">
        <v>50</v>
      </c>
      <c r="B43" s="20">
        <v>289920.35096000001</v>
      </c>
      <c r="C43" s="20">
        <v>220653.88153000001</v>
      </c>
      <c r="D43" s="20">
        <v>224127.01918999999</v>
      </c>
      <c r="E43" s="20">
        <v>388574.21858000004</v>
      </c>
      <c r="F43" s="20">
        <v>1010858.2027500001</v>
      </c>
      <c r="G43" s="20">
        <v>936859.94343999994</v>
      </c>
      <c r="H43" s="20">
        <v>950853.95487000002</v>
      </c>
      <c r="I43" s="20">
        <v>910003.98907000001</v>
      </c>
      <c r="J43" s="20">
        <v>832259.67746300006</v>
      </c>
      <c r="K43" s="20">
        <v>871729.61000999995</v>
      </c>
      <c r="L43" s="20">
        <v>881425.83705000009</v>
      </c>
      <c r="M43" s="20">
        <v>865352.90147000004</v>
      </c>
      <c r="N43" s="20">
        <v>721568.80527499993</v>
      </c>
      <c r="O43" s="20">
        <v>743145.09791000001</v>
      </c>
      <c r="P43" s="20">
        <v>1040700.5930100002</v>
      </c>
      <c r="Q43" s="20">
        <v>1120817.9053800001</v>
      </c>
      <c r="R43" s="20">
        <v>769552.32435999997</v>
      </c>
      <c r="S43" s="20">
        <v>767924.31359999988</v>
      </c>
      <c r="T43" s="20">
        <v>721273.03506999998</v>
      </c>
      <c r="U43" s="4">
        <v>430795.71</v>
      </c>
      <c r="V43" s="4">
        <v>388871.84324999998</v>
      </c>
      <c r="W43" s="4">
        <v>342342.43</v>
      </c>
      <c r="X43" s="4">
        <v>79397.759999999995</v>
      </c>
      <c r="Y43" s="2">
        <v>61722.986640000003</v>
      </c>
      <c r="Z43" s="4">
        <v>63040.23</v>
      </c>
      <c r="AA43" s="2">
        <v>118941.96028</v>
      </c>
      <c r="AB43" s="4">
        <v>176047.15</v>
      </c>
      <c r="AC43" s="4">
        <v>403874.75</v>
      </c>
      <c r="AD43" s="21">
        <v>500199.21519999998</v>
      </c>
      <c r="AE43" s="2">
        <v>252346.26826000001</v>
      </c>
      <c r="AF43" s="2">
        <v>1006810.08332</v>
      </c>
      <c r="AG43" s="5">
        <v>1143194.9111500001</v>
      </c>
      <c r="AH43" s="5">
        <v>1648565.7039900001</v>
      </c>
      <c r="AI43" s="8">
        <v>1630493.55</v>
      </c>
      <c r="AJ43" s="8">
        <v>2485054.79911</v>
      </c>
      <c r="AK43" s="8">
        <v>2357043.44</v>
      </c>
      <c r="AL43" s="8">
        <v>2496571.1</v>
      </c>
      <c r="AM43" s="8">
        <v>4864777.55</v>
      </c>
      <c r="AN43" s="8">
        <v>4507681.1100000003</v>
      </c>
      <c r="AO43" s="8">
        <v>3450376.25</v>
      </c>
      <c r="AP43" s="8">
        <v>7700891.4400000004</v>
      </c>
      <c r="AQ43" s="8">
        <v>2911099.75</v>
      </c>
      <c r="AR43" s="8">
        <v>3287217.78</v>
      </c>
      <c r="AS43" s="8">
        <v>4353060.2699999996</v>
      </c>
      <c r="AT43" s="8">
        <v>4626471.8899999997</v>
      </c>
      <c r="AU43" s="8">
        <v>3265590.72</v>
      </c>
      <c r="AV43" s="8">
        <v>3804279.86</v>
      </c>
      <c r="AW43" s="8">
        <v>2985940.98</v>
      </c>
      <c r="AX43" s="8">
        <v>3164096.33824</v>
      </c>
      <c r="AY43" s="8">
        <v>1905306.2739600004</v>
      </c>
      <c r="AZ43" s="8">
        <v>1293148.9027300002</v>
      </c>
      <c r="BA43" s="8">
        <v>1299279.55055</v>
      </c>
      <c r="BB43" s="8">
        <v>1935172.64059</v>
      </c>
      <c r="BC43" s="8">
        <v>3589763.7532700002</v>
      </c>
      <c r="BD43" s="8">
        <v>3077965.7049500002</v>
      </c>
      <c r="BE43" s="8">
        <v>3585568.9332299996</v>
      </c>
      <c r="BF43" s="8">
        <v>4994590.7567999996</v>
      </c>
      <c r="BG43" s="8">
        <v>3193879.8006600002</v>
      </c>
      <c r="BH43" s="8">
        <v>3053454.7268700004</v>
      </c>
      <c r="BI43" s="8">
        <v>3077183.2713339999</v>
      </c>
      <c r="BJ43" s="8">
        <v>5847271.1007499993</v>
      </c>
      <c r="BK43" s="8">
        <v>2130657.22499</v>
      </c>
      <c r="BL43" s="8">
        <v>1712780.9514400002</v>
      </c>
    </row>
    <row r="44" spans="1:64" s="17" customFormat="1" x14ac:dyDescent="0.25">
      <c r="A44" s="16" t="s">
        <v>160</v>
      </c>
      <c r="B44" s="25">
        <v>1282421.9509179997</v>
      </c>
      <c r="C44" s="25">
        <v>1383540.34693</v>
      </c>
      <c r="D44" s="25">
        <v>1548627.1094500001</v>
      </c>
      <c r="E44" s="25">
        <v>1972041.6616500004</v>
      </c>
      <c r="F44" s="25">
        <v>2886946.6428200002</v>
      </c>
      <c r="G44" s="25">
        <v>2905737.8736900003</v>
      </c>
      <c r="H44" s="25">
        <v>3257045.3233000007</v>
      </c>
      <c r="I44" s="25">
        <v>3257571.3121599997</v>
      </c>
      <c r="J44" s="25">
        <v>3536753.750229999</v>
      </c>
      <c r="K44" s="25">
        <v>3855103.381153001</v>
      </c>
      <c r="L44" s="25">
        <v>3917222.46869</v>
      </c>
      <c r="M44" s="25">
        <v>3687308.5399199999</v>
      </c>
      <c r="N44" s="25">
        <v>4076391.639804</v>
      </c>
      <c r="O44" s="25">
        <v>3519123.8970199996</v>
      </c>
      <c r="P44" s="25">
        <v>4216177.0456500007</v>
      </c>
      <c r="Q44" s="25">
        <v>3791987.3362599993</v>
      </c>
      <c r="R44" s="25">
        <v>3762813.0027240003</v>
      </c>
      <c r="S44" s="25">
        <v>4145108.2844999996</v>
      </c>
      <c r="T44" s="25">
        <v>4415536.6425199993</v>
      </c>
      <c r="U44" s="26">
        <v>4459428.55</v>
      </c>
      <c r="V44" s="26">
        <v>4786306.7295399997</v>
      </c>
      <c r="W44" s="26">
        <v>5127631.05</v>
      </c>
      <c r="X44" s="26">
        <v>6100364.8200000003</v>
      </c>
      <c r="Y44" s="27">
        <v>6411883.8319404796</v>
      </c>
      <c r="Z44" s="26">
        <v>8050172.0999999996</v>
      </c>
      <c r="AA44" s="27">
        <v>10669849.9205082</v>
      </c>
      <c r="AB44" s="26">
        <v>12414972.43</v>
      </c>
      <c r="AC44" s="26">
        <v>15171481.74</v>
      </c>
      <c r="AD44" s="28">
        <v>18853345.676146001</v>
      </c>
      <c r="AE44" s="27">
        <v>21019868.419009998</v>
      </c>
      <c r="AF44" s="27">
        <v>23371596.075089999</v>
      </c>
      <c r="AG44" s="29">
        <v>26556625.68468</v>
      </c>
      <c r="AH44" s="29">
        <v>30354278.765660524</v>
      </c>
      <c r="AI44" s="16">
        <v>33461288.100000001</v>
      </c>
      <c r="AJ44" s="16">
        <v>37903797.341571599</v>
      </c>
      <c r="AK44" s="16">
        <v>42065155.729999997</v>
      </c>
      <c r="AL44" s="16">
        <v>45777194.609999999</v>
      </c>
      <c r="AM44" s="16">
        <v>47373160.369999997</v>
      </c>
      <c r="AN44" s="16">
        <v>53371187.909999996</v>
      </c>
      <c r="AO44" s="16">
        <v>56005828.969999999</v>
      </c>
      <c r="AP44" s="16">
        <v>58876546.119999997</v>
      </c>
      <c r="AQ44" s="16">
        <v>57788691.759999998</v>
      </c>
      <c r="AR44" s="16">
        <v>63370224.990000002</v>
      </c>
      <c r="AS44" s="16">
        <v>64476872.770000003</v>
      </c>
      <c r="AT44" s="16">
        <v>68408168.140000001</v>
      </c>
      <c r="AU44" s="16">
        <v>72203101.959999993</v>
      </c>
      <c r="AV44" s="16">
        <v>78341029</v>
      </c>
      <c r="AW44" s="16">
        <v>81132669.040000007</v>
      </c>
      <c r="AX44" s="16">
        <v>83998539.825113177</v>
      </c>
      <c r="AY44" s="16">
        <v>88775793.069556653</v>
      </c>
      <c r="AZ44" s="16">
        <v>94089389.460270643</v>
      </c>
      <c r="BA44" s="16">
        <v>104445944.86374399</v>
      </c>
      <c r="BB44" s="16">
        <v>112381055.70779771</v>
      </c>
      <c r="BC44" s="16">
        <v>116012289.06994142</v>
      </c>
      <c r="BD44" s="16">
        <v>116965348.23100293</v>
      </c>
      <c r="BE44" s="16">
        <v>114706965.39364921</v>
      </c>
      <c r="BF44" s="16">
        <v>117466338.545504</v>
      </c>
      <c r="BG44" s="16">
        <v>130541251.30273151</v>
      </c>
      <c r="BH44" s="16">
        <v>142101347.93535304</v>
      </c>
      <c r="BI44" s="16">
        <v>151379933.06326291</v>
      </c>
      <c r="BJ44" s="16">
        <v>165402277.82887694</v>
      </c>
      <c r="BK44" s="16">
        <v>177537083.15140459</v>
      </c>
      <c r="BL44" s="16">
        <v>188843439.42515472</v>
      </c>
    </row>
    <row r="45" spans="1:64" hidden="1" x14ac:dyDescent="0.25">
      <c r="A45" s="38" t="s">
        <v>101</v>
      </c>
      <c r="B45" s="39">
        <v>4393.9836500000001</v>
      </c>
      <c r="C45" s="39">
        <v>2299.3911999999996</v>
      </c>
      <c r="D45" s="39">
        <v>3447.5268100000003</v>
      </c>
      <c r="E45" s="39">
        <v>292.87374999999997</v>
      </c>
      <c r="F45" s="39">
        <v>0</v>
      </c>
      <c r="G45" s="39">
        <v>0</v>
      </c>
      <c r="H45" s="39">
        <v>0</v>
      </c>
      <c r="I45" s="39">
        <v>1079501.9079100001</v>
      </c>
      <c r="J45" s="39">
        <v>1080001.90591</v>
      </c>
      <c r="K45" s="39">
        <v>1383549.4576900001</v>
      </c>
      <c r="L45" s="39">
        <v>1634527.9867900002</v>
      </c>
      <c r="M45" s="39">
        <v>1904127.3258499999</v>
      </c>
      <c r="N45" s="39">
        <v>2114524.4242000002</v>
      </c>
      <c r="O45" s="39">
        <v>2303831.39322</v>
      </c>
      <c r="P45" s="39">
        <v>2237285.0217600004</v>
      </c>
      <c r="Q45" s="39">
        <v>673590.44753</v>
      </c>
      <c r="R45" s="39">
        <v>616433.01638000004</v>
      </c>
      <c r="S45" s="39">
        <v>619573.23551000003</v>
      </c>
      <c r="T45" s="39">
        <v>613089.94802000001</v>
      </c>
      <c r="U45" s="40">
        <v>547.85</v>
      </c>
      <c r="V45" s="40">
        <v>31888.504420000001</v>
      </c>
      <c r="W45" s="40">
        <v>1317.28</v>
      </c>
      <c r="X45" s="40">
        <v>81.349999999999994</v>
      </c>
      <c r="Y45" s="41">
        <v>0</v>
      </c>
      <c r="Z45" s="40">
        <v>40245.18</v>
      </c>
      <c r="AA45" s="41">
        <v>6394.3072434549704</v>
      </c>
      <c r="AB45" s="40">
        <v>8235.5499999999993</v>
      </c>
      <c r="AC45" s="40">
        <v>0</v>
      </c>
      <c r="AD45" s="42">
        <v>0</v>
      </c>
      <c r="AE45" s="41">
        <v>7407.7957500000002</v>
      </c>
      <c r="AF45" s="41">
        <v>0</v>
      </c>
      <c r="AG45" s="43">
        <v>0</v>
      </c>
      <c r="AH45" s="43">
        <v>0</v>
      </c>
      <c r="AI45" s="38">
        <v>0</v>
      </c>
      <c r="AJ45" s="38">
        <v>0</v>
      </c>
      <c r="AK45" s="38">
        <v>0</v>
      </c>
      <c r="AL45" s="38">
        <v>0</v>
      </c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8">
        <v>0</v>
      </c>
      <c r="BH45" s="38">
        <v>0</v>
      </c>
      <c r="BI45" s="38">
        <v>0</v>
      </c>
      <c r="BJ45" s="38">
        <v>0</v>
      </c>
      <c r="BK45" s="38">
        <v>0</v>
      </c>
      <c r="BL45" s="38">
        <v>0</v>
      </c>
    </row>
    <row r="46" spans="1:64" hidden="1" x14ac:dyDescent="0.25">
      <c r="A46" s="8" t="s">
        <v>51</v>
      </c>
      <c r="B46" s="20">
        <v>4462.0605400000004</v>
      </c>
      <c r="C46" s="20">
        <v>2497.0655399999996</v>
      </c>
      <c r="D46" s="20">
        <v>3937.7698600000003</v>
      </c>
      <c r="E46" s="20">
        <v>965.44485999999995</v>
      </c>
      <c r="F46" s="20">
        <v>779.49400000000003</v>
      </c>
      <c r="G46" s="20">
        <v>503.16899999999998</v>
      </c>
      <c r="H46" s="20">
        <v>5.5030000000000001</v>
      </c>
      <c r="I46" s="20">
        <v>1079999.57391</v>
      </c>
      <c r="J46" s="20">
        <v>1080001.90591</v>
      </c>
      <c r="K46" s="20">
        <v>1383549.4576900001</v>
      </c>
      <c r="L46" s="20">
        <v>1634527.9867900002</v>
      </c>
      <c r="M46" s="20">
        <v>1904127.3258499999</v>
      </c>
      <c r="N46" s="20">
        <v>2114524.4242000002</v>
      </c>
      <c r="O46" s="20">
        <v>2303831.39322</v>
      </c>
      <c r="P46" s="20">
        <v>2237285.0217600004</v>
      </c>
      <c r="Q46" s="20">
        <v>673590.44753</v>
      </c>
      <c r="R46" s="20">
        <v>616433.01638000004</v>
      </c>
      <c r="S46" s="20">
        <v>619573.23551000003</v>
      </c>
      <c r="T46" s="20">
        <v>613089.94802000001</v>
      </c>
      <c r="U46" s="4">
        <v>547.85</v>
      </c>
      <c r="V46" s="4">
        <v>31888.504420000001</v>
      </c>
      <c r="W46" s="4">
        <v>1317.28</v>
      </c>
      <c r="X46" s="4">
        <v>81.349999999999994</v>
      </c>
      <c r="Y46" s="2">
        <v>0</v>
      </c>
      <c r="Z46" s="4">
        <v>40245.18</v>
      </c>
      <c r="AA46" s="2">
        <v>6394.3072434549704</v>
      </c>
      <c r="AB46" s="4">
        <v>8235.5499999999993</v>
      </c>
      <c r="AC46" s="4">
        <v>0</v>
      </c>
      <c r="AD46" s="21">
        <v>0</v>
      </c>
      <c r="AE46" s="2">
        <v>7407.7957500000002</v>
      </c>
      <c r="AF46" s="2">
        <v>0</v>
      </c>
      <c r="AG46" s="5">
        <v>0</v>
      </c>
      <c r="AH46" s="5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</row>
    <row r="47" spans="1:64" hidden="1" x14ac:dyDescent="0.25">
      <c r="A47" s="8" t="s">
        <v>102</v>
      </c>
      <c r="B47" s="20">
        <v>4462.0605400000004</v>
      </c>
      <c r="C47" s="20">
        <v>2497.0655399999996</v>
      </c>
      <c r="D47" s="20">
        <v>3937.7698600000003</v>
      </c>
      <c r="E47" s="20">
        <v>965.44485999999995</v>
      </c>
      <c r="F47" s="20">
        <v>779.49400000000003</v>
      </c>
      <c r="G47" s="20">
        <v>503.16899999999998</v>
      </c>
      <c r="H47" s="20">
        <v>5.5030000000000001</v>
      </c>
      <c r="I47" s="20">
        <v>1079999.57391</v>
      </c>
      <c r="J47" s="20">
        <v>1080001.90591</v>
      </c>
      <c r="K47" s="20">
        <v>1383549.4576900001</v>
      </c>
      <c r="L47" s="20">
        <v>1634527.9867900002</v>
      </c>
      <c r="M47" s="20">
        <v>1904127.3258499999</v>
      </c>
      <c r="N47" s="20">
        <v>2114524.4242000002</v>
      </c>
      <c r="O47" s="20">
        <v>2303831.39322</v>
      </c>
      <c r="P47" s="20">
        <v>2237285.0217600004</v>
      </c>
      <c r="Q47" s="20">
        <v>657322.73702999996</v>
      </c>
      <c r="R47" s="20">
        <v>601068.99638000003</v>
      </c>
      <c r="S47" s="20">
        <v>619573.23551000003</v>
      </c>
      <c r="T47" s="20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1">
        <v>0</v>
      </c>
      <c r="AE47" s="2">
        <v>0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</row>
    <row r="48" spans="1:64" hidden="1" x14ac:dyDescent="0.25">
      <c r="A48" s="18" t="s">
        <v>45</v>
      </c>
      <c r="B48" s="20">
        <v>3230.74368</v>
      </c>
      <c r="C48" s="20">
        <v>1328.9126799999999</v>
      </c>
      <c r="D48" s="20">
        <v>2924.7510000000002</v>
      </c>
      <c r="E48" s="20">
        <v>99.376000000000005</v>
      </c>
      <c r="F48" s="20">
        <v>0</v>
      </c>
      <c r="G48" s="20">
        <v>0</v>
      </c>
      <c r="H48" s="20">
        <v>0</v>
      </c>
      <c r="I48" s="20">
        <v>1079501.9079100001</v>
      </c>
      <c r="J48" s="20">
        <v>1080001.90591</v>
      </c>
      <c r="K48" s="20">
        <v>1383549.4576900001</v>
      </c>
      <c r="L48" s="20">
        <v>1634527.9867900002</v>
      </c>
      <c r="M48" s="20">
        <v>1904127.3258499999</v>
      </c>
      <c r="N48" s="20">
        <v>2114524.4242000002</v>
      </c>
      <c r="O48" s="20">
        <v>2303831.39322</v>
      </c>
      <c r="P48" s="20">
        <v>2237285.0217600004</v>
      </c>
      <c r="Q48" s="20">
        <v>657322.73702999996</v>
      </c>
      <c r="R48" s="20">
        <v>601068.99638000003</v>
      </c>
      <c r="S48" s="20">
        <v>619573.23551000003</v>
      </c>
      <c r="T48" s="20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1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</row>
    <row r="49" spans="1:64" hidden="1" x14ac:dyDescent="0.25">
      <c r="A49" s="18" t="s">
        <v>46</v>
      </c>
      <c r="B49" s="20">
        <v>1212.7138600000001</v>
      </c>
      <c r="C49" s="20">
        <v>775.75099999999998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4">
        <v>0</v>
      </c>
      <c r="V49" s="4">
        <v>0</v>
      </c>
      <c r="W49" s="4">
        <v>0</v>
      </c>
      <c r="X49" s="4">
        <v>0</v>
      </c>
      <c r="Y49" s="2">
        <v>0</v>
      </c>
      <c r="Z49" s="4">
        <v>0</v>
      </c>
      <c r="AA49" s="2">
        <v>0</v>
      </c>
      <c r="AB49" s="4">
        <v>0</v>
      </c>
      <c r="AC49" s="4">
        <v>0</v>
      </c>
      <c r="AD49" s="21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</row>
    <row r="50" spans="1:64" hidden="1" x14ac:dyDescent="0.25">
      <c r="A50" s="18" t="s">
        <v>99</v>
      </c>
      <c r="B50" s="20">
        <v>18.603000000000002</v>
      </c>
      <c r="C50" s="20">
        <v>392.40186</v>
      </c>
      <c r="D50" s="20">
        <v>1013.01886</v>
      </c>
      <c r="E50" s="20">
        <v>866.06885999999997</v>
      </c>
      <c r="F50" s="20">
        <v>779.49400000000003</v>
      </c>
      <c r="G50" s="20">
        <v>503.16899999999998</v>
      </c>
      <c r="H50" s="20">
        <v>5.5030000000000001</v>
      </c>
      <c r="I50" s="20">
        <v>497.666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1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</row>
    <row r="51" spans="1:64" hidden="1" x14ac:dyDescent="0.25">
      <c r="A51" s="19" t="s">
        <v>48</v>
      </c>
      <c r="B51" s="20">
        <v>18.603000000000002</v>
      </c>
      <c r="C51" s="20">
        <v>386.89886000000001</v>
      </c>
      <c r="D51" s="20">
        <v>773.99099999999999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1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</row>
    <row r="52" spans="1:64" hidden="1" x14ac:dyDescent="0.25">
      <c r="A52" s="19" t="s">
        <v>49</v>
      </c>
      <c r="B52" s="20">
        <v>0</v>
      </c>
      <c r="C52" s="20">
        <v>5.5030000000000001</v>
      </c>
      <c r="D52" s="20">
        <v>233.52485999999999</v>
      </c>
      <c r="E52" s="20">
        <v>773.99099999999999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1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</row>
    <row r="53" spans="1:64" hidden="1" x14ac:dyDescent="0.25">
      <c r="A53" s="19" t="s">
        <v>50</v>
      </c>
      <c r="B53" s="20">
        <v>0</v>
      </c>
      <c r="C53" s="20">
        <v>0</v>
      </c>
      <c r="D53" s="20">
        <v>5.5030000000000001</v>
      </c>
      <c r="E53" s="20">
        <v>92.077860000000001</v>
      </c>
      <c r="F53" s="20">
        <v>779.49400000000003</v>
      </c>
      <c r="G53" s="20">
        <v>503.16899999999998</v>
      </c>
      <c r="H53" s="20">
        <v>5.5030000000000001</v>
      </c>
      <c r="I53" s="20">
        <v>497.666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1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</row>
    <row r="54" spans="1:64" hidden="1" x14ac:dyDescent="0.25">
      <c r="A54" s="8" t="s">
        <v>103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16267.710499999996</v>
      </c>
      <c r="R54" s="20">
        <v>15364.02</v>
      </c>
      <c r="S54" s="20">
        <v>0</v>
      </c>
      <c r="T54" s="20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1">
        <v>0</v>
      </c>
      <c r="AE54" s="2">
        <v>7407.7957500000002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</row>
    <row r="55" spans="1:64" hidden="1" x14ac:dyDescent="0.25">
      <c r="A55" s="18" t="s">
        <v>45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16267.710499999996</v>
      </c>
      <c r="R55" s="20">
        <v>15364.02</v>
      </c>
      <c r="S55" s="20">
        <v>0</v>
      </c>
      <c r="T55" s="20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1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</row>
    <row r="56" spans="1:64" hidden="1" x14ac:dyDescent="0.25">
      <c r="A56" s="18" t="s">
        <v>46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1">
        <v>0</v>
      </c>
      <c r="AE56" s="2">
        <v>0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</row>
    <row r="57" spans="1:64" hidden="1" x14ac:dyDescent="0.25">
      <c r="A57" s="18" t="s">
        <v>99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1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</row>
    <row r="58" spans="1:64" hidden="1" x14ac:dyDescent="0.25">
      <c r="A58" s="19" t="s">
        <v>48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1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</row>
    <row r="59" spans="1:64" hidden="1" x14ac:dyDescent="0.25">
      <c r="A59" s="19" t="s">
        <v>49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1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</row>
    <row r="60" spans="1:64" hidden="1" x14ac:dyDescent="0.25">
      <c r="A60" s="19" t="s">
        <v>50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1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</row>
    <row r="61" spans="1:64" s="17" customFormat="1" hidden="1" x14ac:dyDescent="0.25">
      <c r="A61" s="16" t="s">
        <v>161</v>
      </c>
      <c r="B61" s="25">
        <v>68.076890000000006</v>
      </c>
      <c r="C61" s="25">
        <v>197.67434</v>
      </c>
      <c r="D61" s="25">
        <v>490.24304999999998</v>
      </c>
      <c r="E61" s="25">
        <v>672.57110999999998</v>
      </c>
      <c r="F61" s="25">
        <v>779.49400000000003</v>
      </c>
      <c r="G61" s="25">
        <v>503.16899999999998</v>
      </c>
      <c r="H61" s="25">
        <v>5.5030000000000001</v>
      </c>
      <c r="I61" s="25">
        <v>497.666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6">
        <v>0</v>
      </c>
      <c r="V61" s="26">
        <v>0</v>
      </c>
      <c r="W61" s="26">
        <v>0</v>
      </c>
      <c r="X61" s="26">
        <v>0</v>
      </c>
      <c r="Y61" s="27">
        <v>0</v>
      </c>
      <c r="Z61" s="26">
        <v>0</v>
      </c>
      <c r="AA61" s="27">
        <v>0</v>
      </c>
      <c r="AB61" s="26">
        <v>0</v>
      </c>
      <c r="AC61" s="26">
        <v>0</v>
      </c>
      <c r="AD61" s="28">
        <v>0</v>
      </c>
      <c r="AE61" s="27">
        <v>0</v>
      </c>
      <c r="AF61" s="27">
        <v>0</v>
      </c>
      <c r="AG61" s="29">
        <v>0</v>
      </c>
      <c r="AH61" s="29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</row>
    <row r="62" spans="1:64" x14ac:dyDescent="0.25">
      <c r="A62" s="38" t="s">
        <v>104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416751.56057999999</v>
      </c>
      <c r="K62" s="39">
        <v>134469.86249999999</v>
      </c>
      <c r="L62" s="39">
        <v>365214.21750000003</v>
      </c>
      <c r="M62" s="39">
        <v>123448.17750000001</v>
      </c>
      <c r="N62" s="39">
        <v>175840.2775</v>
      </c>
      <c r="O62" s="39">
        <v>1929780</v>
      </c>
      <c r="P62" s="39">
        <v>1929780</v>
      </c>
      <c r="Q62" s="39">
        <v>2987315</v>
      </c>
      <c r="R62" s="39">
        <v>943535</v>
      </c>
      <c r="S62" s="39">
        <v>940035</v>
      </c>
      <c r="T62" s="39">
        <v>939120</v>
      </c>
      <c r="U62" s="40">
        <v>843620</v>
      </c>
      <c r="V62" s="40">
        <v>842431.93</v>
      </c>
      <c r="W62" s="40">
        <v>842431.93</v>
      </c>
      <c r="X62" s="40">
        <v>807120</v>
      </c>
      <c r="Y62" s="41">
        <v>823120</v>
      </c>
      <c r="Z62" s="40">
        <v>75000</v>
      </c>
      <c r="AA62" s="41">
        <v>80300</v>
      </c>
      <c r="AB62" s="40">
        <v>73300</v>
      </c>
      <c r="AC62" s="40">
        <v>22500</v>
      </c>
      <c r="AD62" s="42">
        <v>74400</v>
      </c>
      <c r="AE62" s="41">
        <v>59712.9</v>
      </c>
      <c r="AF62" s="41">
        <v>60000</v>
      </c>
      <c r="AG62" s="43">
        <v>0</v>
      </c>
      <c r="AH62" s="43">
        <v>1227.5</v>
      </c>
      <c r="AI62" s="38">
        <v>70000</v>
      </c>
      <c r="AJ62" s="38">
        <v>7795</v>
      </c>
      <c r="AK62" s="38">
        <v>7795</v>
      </c>
      <c r="AL62" s="38">
        <v>7795</v>
      </c>
      <c r="AM62" s="38">
        <v>0</v>
      </c>
      <c r="AN62" s="38">
        <v>0</v>
      </c>
      <c r="AO62" s="38">
        <v>125000</v>
      </c>
      <c r="AP62" s="38">
        <v>125000</v>
      </c>
      <c r="AQ62" s="38">
        <v>232737.09</v>
      </c>
      <c r="AR62" s="38">
        <v>232737.09</v>
      </c>
      <c r="AS62" s="38">
        <v>7292902.21</v>
      </c>
      <c r="AT62" s="38">
        <v>5742797.6699999999</v>
      </c>
      <c r="AU62" s="38">
        <v>4629338.72</v>
      </c>
      <c r="AV62" s="38">
        <v>4187520.27</v>
      </c>
      <c r="AW62" s="38">
        <v>3805539.23</v>
      </c>
      <c r="AX62" s="38">
        <v>3398374.5948000001</v>
      </c>
      <c r="AY62" s="38">
        <v>2904003.3640000001</v>
      </c>
      <c r="AZ62" s="38">
        <v>4788109.6694595004</v>
      </c>
      <c r="BA62" s="38">
        <v>3030058.4126354996</v>
      </c>
      <c r="BB62" s="38">
        <v>5677787.70407</v>
      </c>
      <c r="BC62" s="38">
        <v>11888348.0366905</v>
      </c>
      <c r="BD62" s="38">
        <v>10714301.501990499</v>
      </c>
      <c r="BE62" s="38">
        <v>9869022.7930100001</v>
      </c>
      <c r="BF62" s="38">
        <v>9019244.2733299993</v>
      </c>
      <c r="BG62" s="38">
        <v>9488057.3267375007</v>
      </c>
      <c r="BH62" s="38">
        <v>10355545.31927</v>
      </c>
      <c r="BI62" s="38">
        <v>9719197.9539500009</v>
      </c>
      <c r="BJ62" s="38">
        <v>9639652.3254000004</v>
      </c>
      <c r="BK62" s="38">
        <v>10247323.921730001</v>
      </c>
      <c r="BL62" s="38">
        <v>15223208.813169498</v>
      </c>
    </row>
    <row r="63" spans="1:64" x14ac:dyDescent="0.25">
      <c r="A63" s="8" t="s">
        <v>52</v>
      </c>
      <c r="B63" s="20">
        <v>350</v>
      </c>
      <c r="C63" s="20">
        <v>350</v>
      </c>
      <c r="D63" s="20">
        <v>350</v>
      </c>
      <c r="E63" s="20">
        <v>350</v>
      </c>
      <c r="F63" s="20">
        <v>350</v>
      </c>
      <c r="G63" s="20">
        <v>350</v>
      </c>
      <c r="H63" s="20">
        <v>350</v>
      </c>
      <c r="I63" s="20">
        <v>350</v>
      </c>
      <c r="J63" s="20">
        <v>417101.56057999999</v>
      </c>
      <c r="K63" s="20">
        <v>134819.86249999999</v>
      </c>
      <c r="L63" s="20">
        <v>365564.21750000003</v>
      </c>
      <c r="M63" s="20">
        <v>123448.17750000001</v>
      </c>
      <c r="N63" s="20">
        <v>175840.2775</v>
      </c>
      <c r="O63" s="20">
        <v>1929780</v>
      </c>
      <c r="P63" s="20">
        <v>1929780</v>
      </c>
      <c r="Q63" s="20">
        <v>2987315</v>
      </c>
      <c r="R63" s="20">
        <v>943535</v>
      </c>
      <c r="S63" s="20">
        <v>940035</v>
      </c>
      <c r="T63" s="20">
        <v>939120</v>
      </c>
      <c r="U63" s="4">
        <v>843620</v>
      </c>
      <c r="V63" s="4">
        <v>842431.93</v>
      </c>
      <c r="W63" s="4">
        <v>842431.93</v>
      </c>
      <c r="X63" s="4">
        <v>808620</v>
      </c>
      <c r="Y63" s="2">
        <v>824620</v>
      </c>
      <c r="Z63" s="4">
        <v>76500</v>
      </c>
      <c r="AA63" s="2">
        <v>81800</v>
      </c>
      <c r="AB63" s="4">
        <v>74800</v>
      </c>
      <c r="AC63" s="4">
        <v>30000</v>
      </c>
      <c r="AD63" s="21">
        <v>90000</v>
      </c>
      <c r="AE63" s="2">
        <v>90312.9</v>
      </c>
      <c r="AF63" s="2">
        <v>90000</v>
      </c>
      <c r="AG63" s="5">
        <v>30000</v>
      </c>
      <c r="AH63" s="5">
        <v>31227.5</v>
      </c>
      <c r="AI63" s="8">
        <v>100000</v>
      </c>
      <c r="AJ63" s="8">
        <v>37795</v>
      </c>
      <c r="AK63" s="8">
        <v>37795</v>
      </c>
      <c r="AL63" s="8">
        <v>37795</v>
      </c>
      <c r="AM63" s="8">
        <v>30000</v>
      </c>
      <c r="AN63" s="8">
        <v>30000</v>
      </c>
      <c r="AO63" s="8">
        <v>125000</v>
      </c>
      <c r="AP63" s="8">
        <v>125000</v>
      </c>
      <c r="AQ63" s="8">
        <v>232737.09</v>
      </c>
      <c r="AR63" s="8">
        <v>232737.09</v>
      </c>
      <c r="AS63" s="8">
        <v>7322901.7599999998</v>
      </c>
      <c r="AT63" s="8">
        <v>5782807.6100000003</v>
      </c>
      <c r="AU63" s="8">
        <v>4656207.03</v>
      </c>
      <c r="AV63" s="8">
        <v>4223634.6500000004</v>
      </c>
      <c r="AW63" s="8">
        <v>3855278.32</v>
      </c>
      <c r="AX63" s="8">
        <v>3455388.1998000001</v>
      </c>
      <c r="AY63" s="8">
        <v>2924811.43</v>
      </c>
      <c r="AZ63" s="8">
        <v>4836700.0630599996</v>
      </c>
      <c r="BA63" s="8">
        <v>3087921.9859800003</v>
      </c>
      <c r="BB63" s="8">
        <v>5722727.3940700004</v>
      </c>
      <c r="BC63" s="8">
        <v>11950439.039280001</v>
      </c>
      <c r="BD63" s="8">
        <v>10829392.441129999</v>
      </c>
      <c r="BE63" s="8">
        <v>10386062.622219998</v>
      </c>
      <c r="BF63" s="8">
        <v>9198712.9536499996</v>
      </c>
      <c r="BG63" s="8">
        <v>9642182.8125700001</v>
      </c>
      <c r="BH63" s="8">
        <v>10511124.290709998</v>
      </c>
      <c r="BI63" s="8">
        <v>9859966.85898</v>
      </c>
      <c r="BJ63" s="8">
        <v>9787408.2994699981</v>
      </c>
      <c r="BK63" s="8">
        <v>10474969.24539</v>
      </c>
      <c r="BL63" s="8">
        <v>15370658.926039496</v>
      </c>
    </row>
    <row r="64" spans="1:64" x14ac:dyDescent="0.25">
      <c r="A64" s="8" t="s">
        <v>105</v>
      </c>
      <c r="B64" s="20">
        <v>350</v>
      </c>
      <c r="C64" s="20">
        <v>350</v>
      </c>
      <c r="D64" s="20">
        <v>350</v>
      </c>
      <c r="E64" s="20">
        <v>350</v>
      </c>
      <c r="F64" s="20">
        <v>350</v>
      </c>
      <c r="G64" s="20">
        <v>350</v>
      </c>
      <c r="H64" s="20">
        <v>350</v>
      </c>
      <c r="I64" s="20">
        <v>350</v>
      </c>
      <c r="J64" s="20">
        <v>350</v>
      </c>
      <c r="K64" s="20">
        <v>350</v>
      </c>
      <c r="L64" s="20">
        <v>235325</v>
      </c>
      <c r="M64" s="20">
        <v>0</v>
      </c>
      <c r="N64" s="20">
        <v>58405</v>
      </c>
      <c r="O64" s="20">
        <v>1929780</v>
      </c>
      <c r="P64" s="20">
        <v>1929780</v>
      </c>
      <c r="Q64" s="20">
        <v>2987315</v>
      </c>
      <c r="R64" s="20">
        <v>943535</v>
      </c>
      <c r="S64" s="20">
        <v>940035</v>
      </c>
      <c r="T64" s="20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1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3572691.85</v>
      </c>
      <c r="AX64" s="8">
        <v>3172801.7310000001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8">
        <v>10511124.290709998</v>
      </c>
      <c r="BI64" s="8">
        <v>9859966.85898</v>
      </c>
      <c r="BJ64" s="8">
        <v>9787408.2994699981</v>
      </c>
      <c r="BK64" s="8">
        <v>10474969.24539</v>
      </c>
      <c r="BL64" s="8">
        <v>15370658.926039496</v>
      </c>
    </row>
    <row r="65" spans="1:64" x14ac:dyDescent="0.25">
      <c r="A65" s="18" t="s">
        <v>45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234975</v>
      </c>
      <c r="M65" s="20">
        <v>0</v>
      </c>
      <c r="N65" s="20">
        <v>58405</v>
      </c>
      <c r="O65" s="20">
        <v>1929780</v>
      </c>
      <c r="P65" s="20">
        <v>1929780</v>
      </c>
      <c r="Q65" s="20">
        <v>2987315</v>
      </c>
      <c r="R65" s="20">
        <v>943535</v>
      </c>
      <c r="S65" s="20">
        <v>940035</v>
      </c>
      <c r="T65" s="20">
        <v>939120</v>
      </c>
      <c r="U65" s="4">
        <v>843620</v>
      </c>
      <c r="V65" s="4">
        <v>842431.93</v>
      </c>
      <c r="W65" s="4">
        <v>842431.93</v>
      </c>
      <c r="X65" s="4">
        <v>778620</v>
      </c>
      <c r="Y65" s="2">
        <v>794620</v>
      </c>
      <c r="Z65" s="4">
        <v>46500</v>
      </c>
      <c r="AA65" s="2">
        <v>51800</v>
      </c>
      <c r="AB65" s="4">
        <v>44800</v>
      </c>
      <c r="AC65" s="4">
        <v>0</v>
      </c>
      <c r="AD65" s="21">
        <v>60000</v>
      </c>
      <c r="AE65" s="2">
        <v>60312.9</v>
      </c>
      <c r="AF65" s="2">
        <v>60000</v>
      </c>
      <c r="AG65" s="5">
        <v>0</v>
      </c>
      <c r="AH65" s="5">
        <v>1227.5</v>
      </c>
      <c r="AI65" s="8">
        <v>70000</v>
      </c>
      <c r="AJ65" s="8">
        <v>7795</v>
      </c>
      <c r="AK65" s="8">
        <v>7795</v>
      </c>
      <c r="AL65" s="8">
        <v>7795</v>
      </c>
      <c r="AM65" s="8">
        <v>0</v>
      </c>
      <c r="AN65" s="8">
        <v>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7241047.79</v>
      </c>
      <c r="AT65" s="8">
        <v>5629824.2000000002</v>
      </c>
      <c r="AU65" s="8">
        <v>4509763.42</v>
      </c>
      <c r="AV65" s="8">
        <v>4052571.88</v>
      </c>
      <c r="AW65" s="8">
        <v>3426793.05</v>
      </c>
      <c r="AX65" s="8">
        <v>2991690.412</v>
      </c>
      <c r="AY65" s="8">
        <v>2858550.9210000001</v>
      </c>
      <c r="AZ65" s="8">
        <v>4610473.7330599995</v>
      </c>
      <c r="BA65" s="8">
        <v>2716836.2592500001</v>
      </c>
      <c r="BB65" s="8">
        <v>5553990.2830700008</v>
      </c>
      <c r="BC65" s="8">
        <v>11656913.92361</v>
      </c>
      <c r="BD65" s="8">
        <v>10190036.20418</v>
      </c>
      <c r="BE65" s="8">
        <v>9479150.2302800007</v>
      </c>
      <c r="BF65" s="8">
        <v>8605883.0093099996</v>
      </c>
      <c r="BG65" s="8">
        <v>8984002.4914200008</v>
      </c>
      <c r="BH65" s="8">
        <v>10001635.123500001</v>
      </c>
      <c r="BI65" s="8">
        <v>9337884.9764600005</v>
      </c>
      <c r="BJ65" s="8">
        <v>9023943.2832299992</v>
      </c>
      <c r="BK65" s="8">
        <v>9747953.7392100003</v>
      </c>
      <c r="BL65" s="8">
        <v>14802807.249409499</v>
      </c>
    </row>
    <row r="66" spans="1:64" x14ac:dyDescent="0.25">
      <c r="A66" s="18" t="s">
        <v>46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4">
        <v>0</v>
      </c>
      <c r="V66" s="4">
        <v>0</v>
      </c>
      <c r="W66" s="4">
        <v>0</v>
      </c>
      <c r="X66" s="4">
        <v>30000</v>
      </c>
      <c r="Y66" s="2">
        <v>30000</v>
      </c>
      <c r="Z66" s="4">
        <v>30000</v>
      </c>
      <c r="AA66" s="2">
        <v>30000</v>
      </c>
      <c r="AB66" s="4">
        <v>30000</v>
      </c>
      <c r="AC66" s="4">
        <v>0</v>
      </c>
      <c r="AD66" s="21">
        <v>0</v>
      </c>
      <c r="AE66" s="2">
        <v>0</v>
      </c>
      <c r="AF66" s="2">
        <v>0</v>
      </c>
      <c r="AG66" s="5">
        <v>0</v>
      </c>
      <c r="AH66" s="5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51426.38</v>
      </c>
      <c r="AT66" s="8">
        <v>95285.13</v>
      </c>
      <c r="AU66" s="8">
        <v>85028.49</v>
      </c>
      <c r="AV66" s="8">
        <v>105014.7</v>
      </c>
      <c r="AW66" s="8">
        <v>65067.57</v>
      </c>
      <c r="AX66" s="8">
        <v>117689.133</v>
      </c>
      <c r="AY66" s="8">
        <v>39640.028999999995</v>
      </c>
      <c r="AZ66" s="8">
        <v>188064.70699999999</v>
      </c>
      <c r="BA66" s="8">
        <v>304762.07344000001</v>
      </c>
      <c r="BB66" s="8">
        <v>98093.902999999991</v>
      </c>
      <c r="BC66" s="8">
        <v>198794.82759</v>
      </c>
      <c r="BD66" s="8">
        <v>319200.33246000001</v>
      </c>
      <c r="BE66" s="8">
        <v>193721.22588000001</v>
      </c>
      <c r="BF66" s="8">
        <v>206439.40549</v>
      </c>
      <c r="BG66" s="8">
        <v>341561.91697000002</v>
      </c>
      <c r="BH66" s="8">
        <v>167874.28601000001</v>
      </c>
      <c r="BI66" s="8">
        <v>206492.18101999999</v>
      </c>
      <c r="BJ66" s="8">
        <v>275835.47725</v>
      </c>
      <c r="BK66" s="8">
        <v>107124.85325</v>
      </c>
      <c r="BL66" s="8">
        <v>180699.15489000001</v>
      </c>
    </row>
    <row r="67" spans="1:64" x14ac:dyDescent="0.25">
      <c r="A67" s="18" t="s">
        <v>47</v>
      </c>
      <c r="B67" s="20">
        <v>350</v>
      </c>
      <c r="C67" s="20">
        <v>350</v>
      </c>
      <c r="D67" s="20">
        <v>350</v>
      </c>
      <c r="E67" s="20">
        <v>350</v>
      </c>
      <c r="F67" s="20">
        <v>350</v>
      </c>
      <c r="G67" s="20">
        <v>350</v>
      </c>
      <c r="H67" s="20">
        <v>350</v>
      </c>
      <c r="I67" s="20">
        <v>350</v>
      </c>
      <c r="J67" s="20">
        <v>350</v>
      </c>
      <c r="K67" s="20">
        <v>350</v>
      </c>
      <c r="L67" s="20">
        <v>350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4">
        <v>0</v>
      </c>
      <c r="V67" s="4">
        <v>0</v>
      </c>
      <c r="W67" s="4">
        <v>0</v>
      </c>
      <c r="X67" s="4">
        <v>0</v>
      </c>
      <c r="Y67" s="2">
        <v>0</v>
      </c>
      <c r="Z67" s="4">
        <v>0</v>
      </c>
      <c r="AA67" s="2">
        <v>0</v>
      </c>
      <c r="AB67" s="4">
        <v>0</v>
      </c>
      <c r="AC67" s="4">
        <v>30000</v>
      </c>
      <c r="AD67" s="21">
        <v>30000</v>
      </c>
      <c r="AE67" s="2">
        <v>30000</v>
      </c>
      <c r="AF67" s="2">
        <v>30000</v>
      </c>
      <c r="AG67" s="5">
        <v>30000</v>
      </c>
      <c r="AH67" s="5">
        <v>30000</v>
      </c>
      <c r="AI67" s="8">
        <v>30000</v>
      </c>
      <c r="AJ67" s="8">
        <v>30000</v>
      </c>
      <c r="AK67" s="8">
        <v>30000</v>
      </c>
      <c r="AL67" s="8">
        <v>30000</v>
      </c>
      <c r="AM67" s="8">
        <v>30000</v>
      </c>
      <c r="AN67" s="8">
        <v>30000</v>
      </c>
      <c r="AO67" s="8">
        <v>0</v>
      </c>
      <c r="AP67" s="8">
        <v>0</v>
      </c>
      <c r="AQ67" s="8">
        <v>0</v>
      </c>
      <c r="AR67" s="8">
        <v>0</v>
      </c>
      <c r="AS67" s="8">
        <v>30427.59</v>
      </c>
      <c r="AT67" s="8">
        <v>57698.29</v>
      </c>
      <c r="AU67" s="8">
        <v>61415.12</v>
      </c>
      <c r="AV67" s="8">
        <v>66048.070000000007</v>
      </c>
      <c r="AW67" s="8">
        <v>80831.23</v>
      </c>
      <c r="AX67" s="8">
        <v>63422.186000000002</v>
      </c>
      <c r="AY67" s="8">
        <v>26620.48</v>
      </c>
      <c r="AZ67" s="8">
        <v>38161.623</v>
      </c>
      <c r="BA67" s="8">
        <v>66323.653290000002</v>
      </c>
      <c r="BB67" s="8">
        <v>70643.207999999999</v>
      </c>
      <c r="BC67" s="8">
        <v>94730.288079999998</v>
      </c>
      <c r="BD67" s="8">
        <v>320155.90448999999</v>
      </c>
      <c r="BE67" s="8">
        <v>713191.16605999996</v>
      </c>
      <c r="BF67" s="8">
        <v>386390.53885000001</v>
      </c>
      <c r="BG67" s="8">
        <v>316618.40418000001</v>
      </c>
      <c r="BH67" s="8">
        <v>341614.88119999995</v>
      </c>
      <c r="BI67" s="8">
        <v>315589.70149999997</v>
      </c>
      <c r="BJ67" s="8">
        <v>487629.53898999997</v>
      </c>
      <c r="BK67" s="8">
        <v>619890.65292999998</v>
      </c>
      <c r="BL67" s="8">
        <v>387152.52173999994</v>
      </c>
    </row>
    <row r="68" spans="1:64" x14ac:dyDescent="0.25">
      <c r="A68" s="19" t="s">
        <v>48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1">
        <v>0</v>
      </c>
      <c r="AE68" s="2">
        <v>0</v>
      </c>
      <c r="AF68" s="2">
        <v>0</v>
      </c>
      <c r="AG68" s="5">
        <v>0</v>
      </c>
      <c r="AH68" s="5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3999.15</v>
      </c>
      <c r="AT68" s="8">
        <v>27270.7</v>
      </c>
      <c r="AU68" s="8">
        <v>32362.69</v>
      </c>
      <c r="AV68" s="8">
        <v>16639.86</v>
      </c>
      <c r="AW68" s="8">
        <v>24706.51</v>
      </c>
      <c r="AX68" s="8">
        <v>0</v>
      </c>
      <c r="AY68" s="8">
        <v>6342.5219999999999</v>
      </c>
      <c r="AZ68" s="8">
        <v>13338.557000000001</v>
      </c>
      <c r="BA68" s="8">
        <v>23832.223289999998</v>
      </c>
      <c r="BB68" s="8">
        <v>36672.534</v>
      </c>
      <c r="BC68" s="8">
        <v>34025.41272</v>
      </c>
      <c r="BD68" s="8">
        <v>275695.21713</v>
      </c>
      <c r="BE68" s="8">
        <v>108958.05273999998</v>
      </c>
      <c r="BF68" s="8">
        <v>127200.42674</v>
      </c>
      <c r="BG68" s="8">
        <v>124880.15263999999</v>
      </c>
      <c r="BH68" s="8">
        <v>136701.17994999999</v>
      </c>
      <c r="BI68" s="8">
        <v>132252.06371000002</v>
      </c>
      <c r="BJ68" s="8">
        <v>293335.49304000003</v>
      </c>
      <c r="BK68" s="8">
        <v>392880.02753000002</v>
      </c>
      <c r="BL68" s="8">
        <v>284996.27353999997</v>
      </c>
    </row>
    <row r="69" spans="1:64" x14ac:dyDescent="0.25">
      <c r="A69" s="19" t="s">
        <v>49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0</v>
      </c>
      <c r="AD69" s="21">
        <v>30000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3999.15</v>
      </c>
      <c r="AU69" s="8">
        <v>29052.43</v>
      </c>
      <c r="AV69" s="8">
        <v>45409.06</v>
      </c>
      <c r="AW69" s="8">
        <v>31631.279999999999</v>
      </c>
      <c r="AX69" s="8">
        <v>24586.075000000001</v>
      </c>
      <c r="AY69" s="8">
        <v>6075.0460000000003</v>
      </c>
      <c r="AZ69" s="8">
        <v>12556.235000000001</v>
      </c>
      <c r="BA69" s="8">
        <v>11648.031000000001</v>
      </c>
      <c r="BB69" s="8">
        <v>6207.598</v>
      </c>
      <c r="BC69" s="8">
        <v>34119.932359999999</v>
      </c>
      <c r="BD69" s="8">
        <v>28507.139360000001</v>
      </c>
      <c r="BE69" s="8">
        <v>248237.71440999999</v>
      </c>
      <c r="BF69" s="8">
        <v>243687.01707</v>
      </c>
      <c r="BG69" s="8">
        <v>171821.79706000001</v>
      </c>
      <c r="BH69" s="8">
        <v>183807.47761999999</v>
      </c>
      <c r="BI69" s="8">
        <v>171912.71582000001</v>
      </c>
      <c r="BJ69" s="8">
        <v>182033.09691999998</v>
      </c>
      <c r="BK69" s="8">
        <v>205883.10337</v>
      </c>
      <c r="BL69" s="8">
        <v>69980.322310000003</v>
      </c>
    </row>
    <row r="70" spans="1:64" x14ac:dyDescent="0.25">
      <c r="A70" s="19" t="s">
        <v>50</v>
      </c>
      <c r="B70" s="20">
        <v>350</v>
      </c>
      <c r="C70" s="20">
        <v>350</v>
      </c>
      <c r="D70" s="20">
        <v>350</v>
      </c>
      <c r="E70" s="20">
        <v>350</v>
      </c>
      <c r="F70" s="20">
        <v>350</v>
      </c>
      <c r="G70" s="20">
        <v>350</v>
      </c>
      <c r="H70" s="20">
        <v>350</v>
      </c>
      <c r="I70" s="20">
        <v>350</v>
      </c>
      <c r="J70" s="20">
        <v>350</v>
      </c>
      <c r="K70" s="20">
        <v>350</v>
      </c>
      <c r="L70" s="20">
        <v>350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1">
        <v>0</v>
      </c>
      <c r="AE70" s="2">
        <v>30000</v>
      </c>
      <c r="AF70" s="2">
        <v>30000</v>
      </c>
      <c r="AG70" s="5">
        <v>30000</v>
      </c>
      <c r="AH70" s="5">
        <v>30000</v>
      </c>
      <c r="AI70" s="8">
        <v>30000</v>
      </c>
      <c r="AJ70" s="8">
        <v>30000</v>
      </c>
      <c r="AK70" s="8">
        <v>30000</v>
      </c>
      <c r="AL70" s="8">
        <v>30000</v>
      </c>
      <c r="AM70" s="8">
        <v>30000</v>
      </c>
      <c r="AN70" s="8">
        <v>30000</v>
      </c>
      <c r="AO70" s="8">
        <v>0</v>
      </c>
      <c r="AP70" s="8">
        <v>0</v>
      </c>
      <c r="AQ70" s="8">
        <v>0</v>
      </c>
      <c r="AR70" s="8">
        <v>0</v>
      </c>
      <c r="AS70" s="8">
        <v>26428.44</v>
      </c>
      <c r="AT70" s="8">
        <v>26428.44</v>
      </c>
      <c r="AU70" s="8">
        <v>0</v>
      </c>
      <c r="AV70" s="8">
        <v>3999.15</v>
      </c>
      <c r="AW70" s="8">
        <v>24493.439999999999</v>
      </c>
      <c r="AX70" s="8">
        <v>38836.111000000004</v>
      </c>
      <c r="AY70" s="8">
        <v>14202.912</v>
      </c>
      <c r="AZ70" s="8">
        <v>12266.831</v>
      </c>
      <c r="BA70" s="8">
        <v>30843.398999999998</v>
      </c>
      <c r="BB70" s="8">
        <v>27763.076000000001</v>
      </c>
      <c r="BC70" s="8">
        <v>26584.942999999999</v>
      </c>
      <c r="BD70" s="8">
        <v>15953.548000000001</v>
      </c>
      <c r="BE70" s="8">
        <v>355995.39890999999</v>
      </c>
      <c r="BF70" s="8">
        <v>15503.09504</v>
      </c>
      <c r="BG70" s="8">
        <v>19916.45448</v>
      </c>
      <c r="BH70" s="8">
        <v>21106.22363</v>
      </c>
      <c r="BI70" s="8">
        <v>11424.921969999999</v>
      </c>
      <c r="BJ70" s="8">
        <v>12260.94903</v>
      </c>
      <c r="BK70" s="8">
        <v>21127.52203</v>
      </c>
      <c r="BL70" s="8">
        <v>32175.925890000002</v>
      </c>
    </row>
    <row r="71" spans="1:64" x14ac:dyDescent="0.25">
      <c r="A71" s="8" t="s">
        <v>106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416751.56057999999</v>
      </c>
      <c r="K71" s="20">
        <v>134469.86249999999</v>
      </c>
      <c r="L71" s="20">
        <v>130239.2175</v>
      </c>
      <c r="M71" s="20">
        <v>123448.17750000001</v>
      </c>
      <c r="N71" s="20">
        <v>117435.2775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1">
        <v>0</v>
      </c>
      <c r="AE71" s="2">
        <v>0</v>
      </c>
      <c r="AF71" s="2">
        <v>0</v>
      </c>
      <c r="AG71" s="5">
        <v>0</v>
      </c>
      <c r="AH71" s="5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282586.46999999997</v>
      </c>
      <c r="AX71" s="8">
        <v>282586.46879999997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</row>
    <row r="72" spans="1:64" x14ac:dyDescent="0.25">
      <c r="A72" s="18" t="s">
        <v>45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416751.56057999999</v>
      </c>
      <c r="K72" s="20">
        <v>134469.86249999999</v>
      </c>
      <c r="L72" s="20">
        <v>130239.2175</v>
      </c>
      <c r="M72" s="20">
        <v>123448.17750000001</v>
      </c>
      <c r="N72" s="20">
        <v>117435.2775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1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</row>
    <row r="73" spans="1:64" x14ac:dyDescent="0.25">
      <c r="A73" s="18" t="s">
        <v>46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1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</row>
    <row r="74" spans="1:64" x14ac:dyDescent="0.25">
      <c r="A74" s="18" t="s">
        <v>99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1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</row>
    <row r="75" spans="1:64" x14ac:dyDescent="0.25">
      <c r="A75" s="19" t="s">
        <v>48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1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</row>
    <row r="76" spans="1:64" x14ac:dyDescent="0.25">
      <c r="A76" s="19" t="s">
        <v>49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1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</row>
    <row r="77" spans="1:64" x14ac:dyDescent="0.25">
      <c r="A77" s="19" t="s">
        <v>50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1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</row>
    <row r="78" spans="1:64" s="17" customFormat="1" x14ac:dyDescent="0.25">
      <c r="A78" s="16" t="s">
        <v>162</v>
      </c>
      <c r="B78" s="25">
        <v>350</v>
      </c>
      <c r="C78" s="25">
        <v>350</v>
      </c>
      <c r="D78" s="25">
        <v>350</v>
      </c>
      <c r="E78" s="25">
        <v>350</v>
      </c>
      <c r="F78" s="25">
        <v>350</v>
      </c>
      <c r="G78" s="25">
        <v>350</v>
      </c>
      <c r="H78" s="25">
        <v>350</v>
      </c>
      <c r="I78" s="25">
        <v>350</v>
      </c>
      <c r="J78" s="25">
        <v>350</v>
      </c>
      <c r="K78" s="25">
        <v>350</v>
      </c>
      <c r="L78" s="25">
        <v>350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6">
        <v>0</v>
      </c>
      <c r="V78" s="26">
        <v>0</v>
      </c>
      <c r="W78" s="26">
        <v>0</v>
      </c>
      <c r="X78" s="26">
        <v>1500</v>
      </c>
      <c r="Y78" s="27">
        <v>1500</v>
      </c>
      <c r="Z78" s="26">
        <v>1500</v>
      </c>
      <c r="AA78" s="27">
        <v>1500</v>
      </c>
      <c r="AB78" s="26">
        <v>1500</v>
      </c>
      <c r="AC78" s="26">
        <v>7500</v>
      </c>
      <c r="AD78" s="28">
        <v>15600</v>
      </c>
      <c r="AE78" s="27">
        <v>30600</v>
      </c>
      <c r="AF78" s="27">
        <v>30000</v>
      </c>
      <c r="AG78" s="29">
        <v>30000</v>
      </c>
      <c r="AH78" s="29">
        <v>30000</v>
      </c>
      <c r="AI78" s="16">
        <v>30000</v>
      </c>
      <c r="AJ78" s="16">
        <v>30000</v>
      </c>
      <c r="AK78" s="16">
        <v>30000</v>
      </c>
      <c r="AL78" s="16">
        <v>30000</v>
      </c>
      <c r="AM78" s="16">
        <v>30000</v>
      </c>
      <c r="AN78" s="16">
        <v>30000</v>
      </c>
      <c r="AO78" s="16">
        <v>0</v>
      </c>
      <c r="AP78" s="16">
        <v>0</v>
      </c>
      <c r="AQ78" s="16">
        <v>0</v>
      </c>
      <c r="AR78" s="16">
        <v>0</v>
      </c>
      <c r="AS78" s="16">
        <v>29999.55</v>
      </c>
      <c r="AT78" s="16">
        <v>40009.949999999997</v>
      </c>
      <c r="AU78" s="16">
        <v>26868.31</v>
      </c>
      <c r="AV78" s="16">
        <v>36114.379999999997</v>
      </c>
      <c r="AW78" s="16">
        <v>49739.09</v>
      </c>
      <c r="AX78" s="16">
        <v>57013.605000000003</v>
      </c>
      <c r="AY78" s="16">
        <v>20808.065999999999</v>
      </c>
      <c r="AZ78" s="16">
        <v>48590.3936005</v>
      </c>
      <c r="BA78" s="16">
        <v>57863.573344500008</v>
      </c>
      <c r="BB78" s="16">
        <v>44939.689999999995</v>
      </c>
      <c r="BC78" s="16">
        <v>62091.002589500007</v>
      </c>
      <c r="BD78" s="16">
        <v>115090.9391395</v>
      </c>
      <c r="BE78" s="16">
        <v>517039.82920999994</v>
      </c>
      <c r="BF78" s="16">
        <v>179468.68032000001</v>
      </c>
      <c r="BG78" s="16">
        <v>154125.48583250001</v>
      </c>
      <c r="BH78" s="16">
        <v>155578.97143999999</v>
      </c>
      <c r="BI78" s="16">
        <v>140768.90503000002</v>
      </c>
      <c r="BJ78" s="16">
        <v>147755.97407000003</v>
      </c>
      <c r="BK78" s="16">
        <v>227645.32366000002</v>
      </c>
      <c r="BL78" s="16">
        <v>147450.11287000001</v>
      </c>
    </row>
    <row r="79" spans="1:64" x14ac:dyDescent="0.25">
      <c r="A79" s="38" t="s">
        <v>107</v>
      </c>
      <c r="B79" s="39">
        <v>221487.17867000005</v>
      </c>
      <c r="C79" s="39">
        <v>180996.59000000003</v>
      </c>
      <c r="D79" s="39">
        <v>148797.29</v>
      </c>
      <c r="E79" s="39">
        <v>72072.127999999997</v>
      </c>
      <c r="F79" s="39">
        <v>86015.902250000014</v>
      </c>
      <c r="G79" s="39">
        <v>180271.44700000001</v>
      </c>
      <c r="H79" s="39">
        <v>254536.77849999999</v>
      </c>
      <c r="I79" s="39">
        <v>401677.02</v>
      </c>
      <c r="J79" s="39">
        <v>389429.10142999998</v>
      </c>
      <c r="K79" s="39">
        <v>463570.49402999994</v>
      </c>
      <c r="L79" s="39">
        <v>695510.32093999989</v>
      </c>
      <c r="M79" s="39">
        <v>689436.95839000004</v>
      </c>
      <c r="N79" s="39">
        <v>419255.75017999997</v>
      </c>
      <c r="O79" s="39">
        <v>555721.73470999999</v>
      </c>
      <c r="P79" s="39">
        <v>532987.16846000007</v>
      </c>
      <c r="Q79" s="39">
        <v>552657.26801000012</v>
      </c>
      <c r="R79" s="39">
        <v>860090.89798999997</v>
      </c>
      <c r="S79" s="39">
        <v>896331.19499000011</v>
      </c>
      <c r="T79" s="39">
        <v>870316.19198999996</v>
      </c>
      <c r="U79" s="40">
        <v>919838.1</v>
      </c>
      <c r="V79" s="40">
        <v>940330.12899</v>
      </c>
      <c r="W79" s="40">
        <v>835501.96</v>
      </c>
      <c r="X79" s="40">
        <v>833310.56</v>
      </c>
      <c r="Y79" s="41">
        <v>797821.27899000002</v>
      </c>
      <c r="Z79" s="40">
        <v>1213868.51</v>
      </c>
      <c r="AA79" s="41">
        <v>1310061.0199899999</v>
      </c>
      <c r="AB79" s="40">
        <v>1569183.41</v>
      </c>
      <c r="AC79" s="40">
        <v>1308692.58</v>
      </c>
      <c r="AD79" s="42">
        <v>2007821.5448700001</v>
      </c>
      <c r="AE79" s="41">
        <v>1741836.3258499999</v>
      </c>
      <c r="AF79" s="41">
        <v>2209693.1294399998</v>
      </c>
      <c r="AG79" s="43">
        <v>2726025.6774900001</v>
      </c>
      <c r="AH79" s="43">
        <v>2072854.6692999997</v>
      </c>
      <c r="AI79" s="38">
        <v>2743947.13</v>
      </c>
      <c r="AJ79" s="38">
        <v>3240263.3482300001</v>
      </c>
      <c r="AK79" s="38">
        <v>4480032.5599999996</v>
      </c>
      <c r="AL79" s="38">
        <v>5415547.1399999997</v>
      </c>
      <c r="AM79" s="38">
        <v>6011194.6600000001</v>
      </c>
      <c r="AN79" s="38">
        <v>5923360.0199999996</v>
      </c>
      <c r="AO79" s="38">
        <v>8110651.5099999998</v>
      </c>
      <c r="AP79" s="38">
        <v>8878095.8300000001</v>
      </c>
      <c r="AQ79" s="38">
        <v>9821352.7300000004</v>
      </c>
      <c r="AR79" s="38">
        <v>9614254.1999999993</v>
      </c>
      <c r="AS79" s="38">
        <v>10223008.58</v>
      </c>
      <c r="AT79" s="38">
        <v>10184315.92</v>
      </c>
      <c r="AU79" s="38">
        <v>10295924.859999999</v>
      </c>
      <c r="AV79" s="38">
        <v>9277419.9399999995</v>
      </c>
      <c r="AW79" s="38">
        <v>12033114.77</v>
      </c>
      <c r="AX79" s="38">
        <v>12340628.627334233</v>
      </c>
      <c r="AY79" s="38">
        <v>12872635.158540003</v>
      </c>
      <c r="AZ79" s="38">
        <v>10854840.487460002</v>
      </c>
      <c r="BA79" s="38">
        <v>15048602.40907</v>
      </c>
      <c r="BB79" s="38">
        <v>14153238.366940001</v>
      </c>
      <c r="BC79" s="38">
        <v>13582192.044809999</v>
      </c>
      <c r="BD79" s="38">
        <v>12414052.66045</v>
      </c>
      <c r="BE79" s="38">
        <v>13616981.686439998</v>
      </c>
      <c r="BF79" s="38">
        <v>16289908.376870001</v>
      </c>
      <c r="BG79" s="38">
        <v>18596154.565729998</v>
      </c>
      <c r="BH79" s="38">
        <v>19666221.158799998</v>
      </c>
      <c r="BI79" s="38">
        <v>24161419.524990004</v>
      </c>
      <c r="BJ79" s="38">
        <v>22619295.802583996</v>
      </c>
      <c r="BK79" s="38">
        <v>21439165.7661836</v>
      </c>
      <c r="BL79" s="38">
        <v>21533611.738290001</v>
      </c>
    </row>
    <row r="80" spans="1:64" x14ac:dyDescent="0.25">
      <c r="A80" s="8" t="s">
        <v>53</v>
      </c>
      <c r="B80" s="20">
        <v>193688.20680000001</v>
      </c>
      <c r="C80" s="20">
        <v>185233.07348000002</v>
      </c>
      <c r="D80" s="20">
        <v>109604.54448000001</v>
      </c>
      <c r="E80" s="20">
        <v>56080.575480000007</v>
      </c>
      <c r="F80" s="20">
        <v>86347.509680000003</v>
      </c>
      <c r="G80" s="20">
        <v>185991.79868000001</v>
      </c>
      <c r="H80" s="20">
        <v>260230.76168</v>
      </c>
      <c r="I80" s="20">
        <v>395810.35068000003</v>
      </c>
      <c r="J80" s="20">
        <v>329902.33824000001</v>
      </c>
      <c r="K80" s="20">
        <v>343417.71023999999</v>
      </c>
      <c r="L80" s="20">
        <v>729045.65582999995</v>
      </c>
      <c r="M80" s="20">
        <v>861544.25306999998</v>
      </c>
      <c r="N80" s="20">
        <v>834703.00572999998</v>
      </c>
      <c r="O80" s="20">
        <v>789934.49018000008</v>
      </c>
      <c r="P80" s="20">
        <v>765171.36379000009</v>
      </c>
      <c r="Q80" s="20">
        <v>806799.47668000008</v>
      </c>
      <c r="R80" s="20">
        <v>898430.43998999998</v>
      </c>
      <c r="S80" s="20">
        <v>928270.55899000005</v>
      </c>
      <c r="T80" s="20">
        <v>982372.69403000001</v>
      </c>
      <c r="U80" s="4">
        <v>1029058.52</v>
      </c>
      <c r="V80" s="4">
        <v>1076637.5477</v>
      </c>
      <c r="W80" s="4">
        <v>782323.41</v>
      </c>
      <c r="X80" s="4">
        <v>766681.48</v>
      </c>
      <c r="Y80" s="2">
        <v>674757.50399</v>
      </c>
      <c r="Z80" s="4">
        <v>1274478.57</v>
      </c>
      <c r="AA80" s="2">
        <v>1409191.3452900001</v>
      </c>
      <c r="AB80" s="4">
        <v>1373625.88</v>
      </c>
      <c r="AC80" s="4">
        <v>1356253.23</v>
      </c>
      <c r="AD80" s="21">
        <v>1986079.91148</v>
      </c>
      <c r="AE80" s="2">
        <v>2191394.1360300002</v>
      </c>
      <c r="AF80" s="2">
        <v>2367549.4290900002</v>
      </c>
      <c r="AG80" s="5">
        <v>2798483.5238299998</v>
      </c>
      <c r="AH80" s="5">
        <v>2512125.0401999997</v>
      </c>
      <c r="AI80" s="8">
        <v>2471489.1</v>
      </c>
      <c r="AJ80" s="8">
        <v>3262386.801</v>
      </c>
      <c r="AK80" s="8">
        <v>4533144.12</v>
      </c>
      <c r="AL80" s="8">
        <v>5957510.0300000003</v>
      </c>
      <c r="AM80" s="8">
        <v>6911923.9299999997</v>
      </c>
      <c r="AN80" s="8">
        <v>7012034.1500000004</v>
      </c>
      <c r="AO80" s="8">
        <v>8928019.1600000001</v>
      </c>
      <c r="AP80" s="8">
        <v>9814884.7699999996</v>
      </c>
      <c r="AQ80" s="8">
        <v>10842736.140000001</v>
      </c>
      <c r="AR80" s="8">
        <v>10944183.130000001</v>
      </c>
      <c r="AS80" s="8">
        <v>11284527.109999999</v>
      </c>
      <c r="AT80" s="8">
        <v>10991144.390000001</v>
      </c>
      <c r="AU80" s="8">
        <v>10335620.859999999</v>
      </c>
      <c r="AV80" s="8">
        <v>10867793.210000001</v>
      </c>
      <c r="AW80" s="8">
        <v>12292635.210000001</v>
      </c>
      <c r="AX80" s="8">
        <v>12505509.086210001</v>
      </c>
      <c r="AY80" s="8">
        <v>14497379.644679999</v>
      </c>
      <c r="AZ80" s="8">
        <v>12241680.298190001</v>
      </c>
      <c r="BA80" s="8">
        <v>16620325.598659994</v>
      </c>
      <c r="BB80" s="8">
        <v>16536265.41116</v>
      </c>
      <c r="BC80" s="8">
        <v>16279605.450399997</v>
      </c>
      <c r="BD80" s="8">
        <v>14008879.385669997</v>
      </c>
      <c r="BE80" s="8">
        <v>15411056.529349998</v>
      </c>
      <c r="BF80" s="8">
        <v>18754590.343600001</v>
      </c>
      <c r="BG80" s="8">
        <v>21473670.428279996</v>
      </c>
      <c r="BH80" s="8">
        <v>23343174.328059997</v>
      </c>
      <c r="BI80" s="8">
        <v>29798349.902789995</v>
      </c>
      <c r="BJ80" s="8">
        <v>27321444.094269998</v>
      </c>
      <c r="BK80" s="8">
        <v>26558421.528123599</v>
      </c>
      <c r="BL80" s="8">
        <v>26666380.509459998</v>
      </c>
    </row>
    <row r="81" spans="1:64" s="17" customFormat="1" x14ac:dyDescent="0.25">
      <c r="A81" s="16" t="s">
        <v>163</v>
      </c>
      <c r="B81" s="25">
        <v>93498.134809999989</v>
      </c>
      <c r="C81" s="25">
        <v>87046.676480000009</v>
      </c>
      <c r="D81" s="25">
        <v>22418.14748</v>
      </c>
      <c r="E81" s="25">
        <v>22418.14748</v>
      </c>
      <c r="F81" s="25">
        <v>17231.707429999999</v>
      </c>
      <c r="G81" s="25">
        <v>26483.251680000001</v>
      </c>
      <c r="H81" s="25">
        <v>25722.483179999999</v>
      </c>
      <c r="I81" s="25">
        <v>34460.110679999998</v>
      </c>
      <c r="J81" s="25">
        <v>54416.416810000002</v>
      </c>
      <c r="K81" s="25">
        <v>43217.217810000002</v>
      </c>
      <c r="L81" s="25">
        <v>204419.26740000001</v>
      </c>
      <c r="M81" s="25">
        <v>355186.43468000001</v>
      </c>
      <c r="N81" s="25">
        <v>441275.53555000003</v>
      </c>
      <c r="O81" s="25">
        <v>410981.39547000005</v>
      </c>
      <c r="P81" s="25">
        <v>376952.91333000007</v>
      </c>
      <c r="Q81" s="25">
        <v>380103.81338000001</v>
      </c>
      <c r="R81" s="25">
        <v>165871.14670999997</v>
      </c>
      <c r="S81" s="25">
        <v>118425.96870999999</v>
      </c>
      <c r="T81" s="25">
        <v>112581.50203999999</v>
      </c>
      <c r="U81" s="26">
        <v>118168.63</v>
      </c>
      <c r="V81" s="26">
        <v>138245.41871</v>
      </c>
      <c r="W81" s="26">
        <v>138245.42000000001</v>
      </c>
      <c r="X81" s="26">
        <v>119684.14</v>
      </c>
      <c r="Y81" s="27">
        <v>52283.813999999998</v>
      </c>
      <c r="Z81" s="26">
        <v>60610.07</v>
      </c>
      <c r="AA81" s="27">
        <v>102691.2353</v>
      </c>
      <c r="AB81" s="26">
        <v>61769.98</v>
      </c>
      <c r="AC81" s="26">
        <v>141563.12</v>
      </c>
      <c r="AD81" s="28">
        <v>155237.09636</v>
      </c>
      <c r="AE81" s="27">
        <v>510854.06657999998</v>
      </c>
      <c r="AF81" s="27">
        <v>481917.54717999999</v>
      </c>
      <c r="AG81" s="29">
        <v>552477.20233999996</v>
      </c>
      <c r="AH81" s="29">
        <v>500505.04590000003</v>
      </c>
      <c r="AI81" s="16">
        <v>459574.84</v>
      </c>
      <c r="AJ81" s="16">
        <v>947846.64977999998</v>
      </c>
      <c r="AK81" s="16">
        <v>649188.78</v>
      </c>
      <c r="AL81" s="16">
        <v>1103869.1499999999</v>
      </c>
      <c r="AM81" s="16">
        <v>1748098.59</v>
      </c>
      <c r="AN81" s="16">
        <v>2299652.7599999998</v>
      </c>
      <c r="AO81" s="16">
        <v>2930907.17</v>
      </c>
      <c r="AP81" s="16">
        <v>3341490.82</v>
      </c>
      <c r="AQ81" s="16">
        <v>2896061.8</v>
      </c>
      <c r="AR81" s="16">
        <v>2841169</v>
      </c>
      <c r="AS81" s="16">
        <v>2244195.0099999998</v>
      </c>
      <c r="AT81" s="16">
        <v>2193845.52</v>
      </c>
      <c r="AU81" s="16">
        <v>2798591.04</v>
      </c>
      <c r="AV81" s="16">
        <v>3227537.76</v>
      </c>
      <c r="AW81" s="16">
        <v>2958785.79</v>
      </c>
      <c r="AX81" s="16">
        <v>3265656.3124360004</v>
      </c>
      <c r="AY81" s="16">
        <v>4331294.5088499989</v>
      </c>
      <c r="AZ81" s="16">
        <v>4263362.6257699998</v>
      </c>
      <c r="BA81" s="16">
        <v>4166728.3692200002</v>
      </c>
      <c r="BB81" s="16">
        <v>4842724.5028200001</v>
      </c>
      <c r="BC81" s="16">
        <v>6015813.0432000011</v>
      </c>
      <c r="BD81" s="16">
        <v>5402844.0890899999</v>
      </c>
      <c r="BE81" s="16">
        <v>4977448.1574500008</v>
      </c>
      <c r="BF81" s="16">
        <v>5631680.2082700003</v>
      </c>
      <c r="BG81" s="16">
        <v>7549705.6808200004</v>
      </c>
      <c r="BH81" s="16">
        <v>8702646.3848000001</v>
      </c>
      <c r="BI81" s="16">
        <v>7679906.5821099998</v>
      </c>
      <c r="BJ81" s="16">
        <v>7922672.1743559996</v>
      </c>
      <c r="BK81" s="16">
        <v>7955454.0326000005</v>
      </c>
      <c r="BL81" s="16">
        <v>7448785.5498399995</v>
      </c>
    </row>
    <row r="82" spans="1:64" x14ac:dyDescent="0.25">
      <c r="A82" s="8" t="s">
        <v>54</v>
      </c>
      <c r="B82" s="20">
        <v>121297.10668000001</v>
      </c>
      <c r="C82" s="20">
        <v>82810.192999999999</v>
      </c>
      <c r="D82" s="20">
        <v>61610.892999999996</v>
      </c>
      <c r="E82" s="20">
        <v>38409.699999999997</v>
      </c>
      <c r="F82" s="20">
        <v>16900.099999999999</v>
      </c>
      <c r="G82" s="20">
        <v>20762.900000000001</v>
      </c>
      <c r="H82" s="20">
        <v>20028.5</v>
      </c>
      <c r="I82" s="20">
        <v>40326.78</v>
      </c>
      <c r="J82" s="20">
        <v>113943.18</v>
      </c>
      <c r="K82" s="20">
        <v>163370.00159999999</v>
      </c>
      <c r="L82" s="20">
        <v>170883.93250999998</v>
      </c>
      <c r="M82" s="20">
        <v>183079.14</v>
      </c>
      <c r="N82" s="20">
        <v>25828.28</v>
      </c>
      <c r="O82" s="20">
        <v>176768.64000000001</v>
      </c>
      <c r="P82" s="20">
        <v>144768.71799999999</v>
      </c>
      <c r="Q82" s="20">
        <v>125961.60471</v>
      </c>
      <c r="R82" s="20">
        <v>127531.60471</v>
      </c>
      <c r="S82" s="20">
        <v>86486.60471</v>
      </c>
      <c r="T82" s="20">
        <v>525</v>
      </c>
      <c r="U82" s="4">
        <v>8948.2099999999991</v>
      </c>
      <c r="V82" s="4">
        <v>1938</v>
      </c>
      <c r="W82" s="4">
        <v>191423.97</v>
      </c>
      <c r="X82" s="4">
        <v>186313.22</v>
      </c>
      <c r="Y82" s="2">
        <v>175347.58900000001</v>
      </c>
      <c r="Z82" s="4">
        <v>0</v>
      </c>
      <c r="AA82" s="2">
        <v>3560.91</v>
      </c>
      <c r="AB82" s="4">
        <v>257327.51</v>
      </c>
      <c r="AC82" s="4">
        <v>94002.47</v>
      </c>
      <c r="AD82" s="21">
        <v>176978.72975</v>
      </c>
      <c r="AE82" s="2">
        <v>61296.256399999998</v>
      </c>
      <c r="AF82" s="2">
        <v>324061.24752999999</v>
      </c>
      <c r="AG82" s="5">
        <v>480019.35600000003</v>
      </c>
      <c r="AH82" s="5">
        <v>61234.675000000003</v>
      </c>
      <c r="AI82" s="8">
        <v>732032.87</v>
      </c>
      <c r="AJ82" s="8">
        <v>925723.19701</v>
      </c>
      <c r="AK82" s="8">
        <v>596077.23</v>
      </c>
      <c r="AL82" s="8">
        <v>561906.26</v>
      </c>
      <c r="AM82" s="8">
        <v>847369.32</v>
      </c>
      <c r="AN82" s="8">
        <v>1210978.6299999999</v>
      </c>
      <c r="AO82" s="8">
        <v>2113539.5099999998</v>
      </c>
      <c r="AP82" s="8">
        <v>2404701.87</v>
      </c>
      <c r="AQ82" s="8">
        <v>1874678.38</v>
      </c>
      <c r="AR82" s="8">
        <v>1511240.07</v>
      </c>
      <c r="AS82" s="8">
        <v>1182676.48</v>
      </c>
      <c r="AT82" s="8">
        <v>1387017.06</v>
      </c>
      <c r="AU82" s="8">
        <v>2758895.04</v>
      </c>
      <c r="AV82" s="8">
        <v>1637164.49</v>
      </c>
      <c r="AW82" s="8">
        <v>2699265.35</v>
      </c>
      <c r="AX82" s="8">
        <v>3100775.8535602316</v>
      </c>
      <c r="AY82" s="8">
        <v>2706550.0227100002</v>
      </c>
      <c r="AZ82" s="8">
        <v>2876522.8150399998</v>
      </c>
      <c r="BA82" s="8">
        <v>2595005.1796300001</v>
      </c>
      <c r="BB82" s="8">
        <v>2459697.4586</v>
      </c>
      <c r="BC82" s="8">
        <v>3318399.6376100001</v>
      </c>
      <c r="BD82" s="8">
        <v>3808017.36387</v>
      </c>
      <c r="BE82" s="8">
        <v>3183373.3145400002</v>
      </c>
      <c r="BF82" s="8">
        <v>3166998.2415399998</v>
      </c>
      <c r="BG82" s="8">
        <v>4672189.8182699997</v>
      </c>
      <c r="BH82" s="8">
        <v>5025693.2155399993</v>
      </c>
      <c r="BI82" s="8">
        <v>2042976.2043099999</v>
      </c>
      <c r="BJ82" s="8">
        <v>3220523.8826700002</v>
      </c>
      <c r="BK82" s="8">
        <v>2836198.2706599999</v>
      </c>
      <c r="BL82" s="8">
        <v>2316016.7786699999</v>
      </c>
    </row>
    <row r="83" spans="1:64" x14ac:dyDescent="0.25">
      <c r="A83" s="38" t="s">
        <v>108</v>
      </c>
      <c r="B83" s="39">
        <v>7394258.7335858997</v>
      </c>
      <c r="C83" s="39">
        <v>8518753.5298200008</v>
      </c>
      <c r="D83" s="39">
        <v>10090006.983750001</v>
      </c>
      <c r="E83" s="39">
        <v>7702780.9141299985</v>
      </c>
      <c r="F83" s="39">
        <v>6923813.6063999999</v>
      </c>
      <c r="G83" s="39">
        <v>5675612.6345266672</v>
      </c>
      <c r="H83" s="39">
        <v>5343183.4981570002</v>
      </c>
      <c r="I83" s="39">
        <v>5631041.0713886674</v>
      </c>
      <c r="J83" s="39">
        <v>5367672.3965499997</v>
      </c>
      <c r="K83" s="39">
        <v>7037437.990819999</v>
      </c>
      <c r="L83" s="39">
        <v>7761706.7150749993</v>
      </c>
      <c r="M83" s="39">
        <v>6259723.2354599983</v>
      </c>
      <c r="N83" s="39">
        <v>8372702.3939100001</v>
      </c>
      <c r="O83" s="39">
        <v>8383600.0331500005</v>
      </c>
      <c r="P83" s="39">
        <v>8809893.8058000002</v>
      </c>
      <c r="Q83" s="39">
        <v>6734825.4308169987</v>
      </c>
      <c r="R83" s="39">
        <v>12789790.426239997</v>
      </c>
      <c r="S83" s="39">
        <v>12166472.569553001</v>
      </c>
      <c r="T83" s="39">
        <v>10997598.46211279</v>
      </c>
      <c r="U83" s="40">
        <v>18817260.23</v>
      </c>
      <c r="V83" s="40">
        <v>19875379.1473956</v>
      </c>
      <c r="W83" s="40">
        <v>19934501.399999999</v>
      </c>
      <c r="X83" s="40">
        <v>22944434.920000002</v>
      </c>
      <c r="Y83" s="41">
        <v>26060108.805023301</v>
      </c>
      <c r="Z83" s="40">
        <v>28210575.739999998</v>
      </c>
      <c r="AA83" s="41">
        <v>28315849.415329199</v>
      </c>
      <c r="AB83" s="40">
        <v>34027063.710000001</v>
      </c>
      <c r="AC83" s="40">
        <v>34229804.469999999</v>
      </c>
      <c r="AD83" s="42">
        <v>33227597.643298101</v>
      </c>
      <c r="AE83" s="41">
        <v>36412113.436981</v>
      </c>
      <c r="AF83" s="41">
        <v>41306118.317440003</v>
      </c>
      <c r="AG83" s="43">
        <v>46944361.492541663</v>
      </c>
      <c r="AH83" s="43">
        <v>56626361.793227166</v>
      </c>
      <c r="AI83" s="38">
        <v>59954814.380000003</v>
      </c>
      <c r="AJ83" s="38">
        <v>70682325.047109395</v>
      </c>
      <c r="AK83" s="38">
        <v>69275036.879999995</v>
      </c>
      <c r="AL83" s="38">
        <v>70683359.870000005</v>
      </c>
      <c r="AM83" s="38">
        <v>67819060.680000007</v>
      </c>
      <c r="AN83" s="38">
        <v>71743577.140000001</v>
      </c>
      <c r="AO83" s="38">
        <v>75653523.870000005</v>
      </c>
      <c r="AP83" s="38">
        <v>85766278.950000003</v>
      </c>
      <c r="AQ83" s="38">
        <v>101197234.02</v>
      </c>
      <c r="AR83" s="38">
        <v>96933228.489999995</v>
      </c>
      <c r="AS83" s="38">
        <v>95492824</v>
      </c>
      <c r="AT83" s="38">
        <v>102056801.56999999</v>
      </c>
      <c r="AU83" s="38">
        <v>117226348.5</v>
      </c>
      <c r="AV83" s="38">
        <v>122239326.98</v>
      </c>
      <c r="AW83" s="38">
        <v>124295727.98</v>
      </c>
      <c r="AX83" s="38">
        <v>142814749.60455105</v>
      </c>
      <c r="AY83" s="38">
        <v>151618251.07761902</v>
      </c>
      <c r="AZ83" s="38">
        <v>155994103.56486079</v>
      </c>
      <c r="BA83" s="38">
        <v>175207527.33576539</v>
      </c>
      <c r="BB83" s="38">
        <v>197889215.36384231</v>
      </c>
      <c r="BC83" s="38">
        <v>233799279.32958782</v>
      </c>
      <c r="BD83" s="38">
        <v>242166394.80463323</v>
      </c>
      <c r="BE83" s="38">
        <v>243124101.85456556</v>
      </c>
      <c r="BF83" s="38">
        <v>276386669.07755601</v>
      </c>
      <c r="BG83" s="38">
        <v>276135752.05357593</v>
      </c>
      <c r="BH83" s="38">
        <v>322144124.59244037</v>
      </c>
      <c r="BI83" s="38">
        <v>290968710.96295685</v>
      </c>
      <c r="BJ83" s="38">
        <v>306005035.77245349</v>
      </c>
      <c r="BK83" s="38">
        <v>288870685.30502617</v>
      </c>
      <c r="BL83" s="38">
        <v>319434749.61675119</v>
      </c>
    </row>
    <row r="84" spans="1:64" x14ac:dyDescent="0.25">
      <c r="A84" s="8" t="s">
        <v>55</v>
      </c>
      <c r="B84" s="20">
        <v>867868.58022470004</v>
      </c>
      <c r="C84" s="20">
        <v>1072534.69958</v>
      </c>
      <c r="D84" s="20">
        <v>1323010.6493600002</v>
      </c>
      <c r="E84" s="20">
        <v>1303447.5699500002</v>
      </c>
      <c r="F84" s="20">
        <v>1673926.7769799998</v>
      </c>
      <c r="G84" s="20">
        <v>1988457.8258666666</v>
      </c>
      <c r="H84" s="20">
        <v>1887449.5842180001</v>
      </c>
      <c r="I84" s="20">
        <v>1878688.0778786666</v>
      </c>
      <c r="J84" s="20">
        <v>2112110.1137100002</v>
      </c>
      <c r="K84" s="20">
        <v>2436255.824049999</v>
      </c>
      <c r="L84" s="20">
        <v>2692160.3986149998</v>
      </c>
      <c r="M84" s="20">
        <v>2533049.5179499993</v>
      </c>
      <c r="N84" s="20">
        <v>2760041.5869100005</v>
      </c>
      <c r="O84" s="20">
        <v>3518610.1836399999</v>
      </c>
      <c r="P84" s="20">
        <v>4001882.4743599994</v>
      </c>
      <c r="Q84" s="20">
        <v>3504556.8669069991</v>
      </c>
      <c r="R84" s="20">
        <v>3764596.4005299993</v>
      </c>
      <c r="S84" s="20">
        <v>3950866.6441730019</v>
      </c>
      <c r="T84" s="20">
        <v>4159990.0468081906</v>
      </c>
      <c r="U84" s="4">
        <v>4577229.03</v>
      </c>
      <c r="V84" s="4">
        <v>4821608.6012455998</v>
      </c>
      <c r="W84" s="4">
        <v>5460086.8099999996</v>
      </c>
      <c r="X84" s="4">
        <v>6713907.7599999998</v>
      </c>
      <c r="Y84" s="2">
        <v>7916927.0246597696</v>
      </c>
      <c r="Z84" s="4">
        <v>9380853.75</v>
      </c>
      <c r="AA84" s="2">
        <v>11201974.839735201</v>
      </c>
      <c r="AB84" s="4">
        <v>12106965.57</v>
      </c>
      <c r="AC84" s="4">
        <v>12646476.77</v>
      </c>
      <c r="AD84" s="21">
        <v>16983711.194846101</v>
      </c>
      <c r="AE84" s="2">
        <v>18173712.415920999</v>
      </c>
      <c r="AF84" s="2">
        <v>21208468.68152</v>
      </c>
      <c r="AG84" s="5">
        <v>25199253.869661681</v>
      </c>
      <c r="AH84" s="5">
        <v>28858972.434346657</v>
      </c>
      <c r="AI84" s="8">
        <v>30262932.140000001</v>
      </c>
      <c r="AJ84" s="8">
        <v>33470814.8890251</v>
      </c>
      <c r="AK84" s="8">
        <v>34416944.439999998</v>
      </c>
      <c r="AL84" s="8">
        <v>33885210.93</v>
      </c>
      <c r="AM84" s="8">
        <v>35650937.75</v>
      </c>
      <c r="AN84" s="8">
        <v>39491761.689999998</v>
      </c>
      <c r="AO84" s="8">
        <v>39115503.539999999</v>
      </c>
      <c r="AP84" s="8">
        <v>41764902.140000001</v>
      </c>
      <c r="AQ84" s="8">
        <v>43121904.630000003</v>
      </c>
      <c r="AR84" s="8">
        <v>48383430.950000003</v>
      </c>
      <c r="AS84" s="8">
        <v>49970638.579999998</v>
      </c>
      <c r="AT84" s="8">
        <v>54769968.229999997</v>
      </c>
      <c r="AU84" s="8">
        <v>56833531.450000003</v>
      </c>
      <c r="AV84" s="8">
        <v>63455742.219999999</v>
      </c>
      <c r="AW84" s="8">
        <v>64190994.539999999</v>
      </c>
      <c r="AX84" s="8">
        <v>75037602.855900064</v>
      </c>
      <c r="AY84" s="8">
        <v>81039358.429856345</v>
      </c>
      <c r="AZ84" s="8">
        <v>83160217.693032309</v>
      </c>
      <c r="BA84" s="8">
        <v>93236713.910132334</v>
      </c>
      <c r="BB84" s="8">
        <v>98122393.935243264</v>
      </c>
      <c r="BC84" s="8">
        <v>99832301.184214696</v>
      </c>
      <c r="BD84" s="8">
        <v>99971994.543432876</v>
      </c>
      <c r="BE84" s="8">
        <v>103638218.32596289</v>
      </c>
      <c r="BF84" s="8">
        <v>109573364.840791</v>
      </c>
      <c r="BG84" s="8">
        <v>114802303.85907571</v>
      </c>
      <c r="BH84" s="8">
        <v>119887475.70036948</v>
      </c>
      <c r="BI84" s="8">
        <v>129119258.08924262</v>
      </c>
      <c r="BJ84" s="8">
        <v>142015860.62244421</v>
      </c>
      <c r="BK84" s="8">
        <v>146888657.7854403</v>
      </c>
      <c r="BL84" s="8">
        <v>157960693.36818501</v>
      </c>
    </row>
    <row r="85" spans="1:64" x14ac:dyDescent="0.25">
      <c r="A85" s="8" t="s">
        <v>56</v>
      </c>
      <c r="B85" s="20">
        <v>234.65</v>
      </c>
      <c r="C85" s="20">
        <v>264.44</v>
      </c>
      <c r="D85" s="20">
        <v>0</v>
      </c>
      <c r="E85" s="20">
        <v>0</v>
      </c>
      <c r="F85" s="20">
        <v>102</v>
      </c>
      <c r="G85" s="20">
        <v>102</v>
      </c>
      <c r="H85" s="20">
        <v>0</v>
      </c>
      <c r="I85" s="20">
        <v>45125.235000000001</v>
      </c>
      <c r="J85" s="20">
        <v>34602.015420000003</v>
      </c>
      <c r="K85" s="20">
        <v>49893.429909999999</v>
      </c>
      <c r="L85" s="20">
        <v>65570.044770000008</v>
      </c>
      <c r="M85" s="20">
        <v>82475.235180000003</v>
      </c>
      <c r="N85" s="20">
        <v>82475.235180000003</v>
      </c>
      <c r="O85" s="20">
        <v>106557.63589000002</v>
      </c>
      <c r="P85" s="20">
        <v>82475.235180000003</v>
      </c>
      <c r="Q85" s="20">
        <v>82475.235180000003</v>
      </c>
      <c r="R85" s="20">
        <v>61419.366419999998</v>
      </c>
      <c r="S85" s="20">
        <v>54458.631420000005</v>
      </c>
      <c r="T85" s="20">
        <v>64913.332419999999</v>
      </c>
      <c r="U85" s="4">
        <v>48774.98</v>
      </c>
      <c r="V85" s="4">
        <v>43894.791250000002</v>
      </c>
      <c r="W85" s="4">
        <v>62865.85</v>
      </c>
      <c r="X85" s="4">
        <v>10134.459999999999</v>
      </c>
      <c r="Y85" s="2">
        <v>76561.163090000002</v>
      </c>
      <c r="Z85" s="4">
        <v>26914.799999999999</v>
      </c>
      <c r="AA85" s="2">
        <v>74803.436109999995</v>
      </c>
      <c r="AB85" s="4">
        <v>23302</v>
      </c>
      <c r="AC85" s="4">
        <v>16858.37</v>
      </c>
      <c r="AD85" s="21">
        <v>201535.46859</v>
      </c>
      <c r="AE85" s="2">
        <v>177879.94547000001</v>
      </c>
      <c r="AF85" s="2">
        <v>0</v>
      </c>
      <c r="AG85" s="5">
        <v>10025.99</v>
      </c>
      <c r="AH85" s="5">
        <v>0</v>
      </c>
      <c r="AI85" s="8">
        <v>0</v>
      </c>
      <c r="AJ85" s="8">
        <v>109107.88741</v>
      </c>
      <c r="AK85" s="8">
        <v>0</v>
      </c>
      <c r="AL85" s="8">
        <v>0</v>
      </c>
      <c r="AM85" s="8">
        <v>0</v>
      </c>
      <c r="AN85" s="8">
        <v>119448.55</v>
      </c>
      <c r="AO85" s="8">
        <v>7372.6</v>
      </c>
      <c r="AP85" s="8">
        <v>16989.04</v>
      </c>
      <c r="AQ85" s="8">
        <v>162782.03</v>
      </c>
      <c r="AR85" s="8">
        <v>0</v>
      </c>
      <c r="AS85" s="8">
        <v>552941</v>
      </c>
      <c r="AT85" s="8">
        <v>873662.17</v>
      </c>
      <c r="AU85" s="8">
        <v>0</v>
      </c>
      <c r="AV85" s="8">
        <v>146432.67000000001</v>
      </c>
      <c r="AW85" s="8">
        <v>2978554.44</v>
      </c>
      <c r="AX85" s="8">
        <v>4885624.2166427551</v>
      </c>
      <c r="AY85" s="8">
        <v>490792.01645</v>
      </c>
      <c r="AZ85" s="8">
        <v>4039516.0869753002</v>
      </c>
      <c r="BA85" s="8">
        <v>0</v>
      </c>
      <c r="BB85" s="8">
        <v>246292.76443470002</v>
      </c>
      <c r="BC85" s="8">
        <v>84637.435758399995</v>
      </c>
      <c r="BD85" s="8">
        <v>211874.79376459998</v>
      </c>
      <c r="BE85" s="8">
        <v>491335.48142400006</v>
      </c>
      <c r="BF85" s="8">
        <v>491346.34887946001</v>
      </c>
      <c r="BG85" s="8">
        <v>456983.18559999997</v>
      </c>
      <c r="BH85" s="8">
        <v>1129187.3029237199</v>
      </c>
      <c r="BI85" s="8">
        <v>297410.06750399998</v>
      </c>
      <c r="BJ85" s="8">
        <v>461269.79515999998</v>
      </c>
      <c r="BK85" s="8">
        <v>295454.40802999999</v>
      </c>
      <c r="BL85" s="8">
        <v>311701.94967999996</v>
      </c>
    </row>
    <row r="86" spans="1:64" x14ac:dyDescent="0.25">
      <c r="A86" s="18" t="s">
        <v>57</v>
      </c>
      <c r="B86" s="20">
        <v>833387.66613470006</v>
      </c>
      <c r="C86" s="20">
        <v>1022220.81721</v>
      </c>
      <c r="D86" s="20">
        <v>1298381.37736</v>
      </c>
      <c r="E86" s="20">
        <v>1225924.2851200001</v>
      </c>
      <c r="F86" s="20">
        <v>1592386.9570699998</v>
      </c>
      <c r="G86" s="20">
        <v>1797396.5570666667</v>
      </c>
      <c r="H86" s="20">
        <v>1811364.967098</v>
      </c>
      <c r="I86" s="20">
        <v>1752413.7354086663</v>
      </c>
      <c r="J86" s="20">
        <v>2050439.9300300002</v>
      </c>
      <c r="K86" s="20">
        <v>2358841.8166699992</v>
      </c>
      <c r="L86" s="20">
        <v>2572096.20866</v>
      </c>
      <c r="M86" s="20">
        <v>2410971.7973399996</v>
      </c>
      <c r="N86" s="20">
        <v>2584992.6779800006</v>
      </c>
      <c r="O86" s="20">
        <v>3348223.2711999998</v>
      </c>
      <c r="P86" s="20">
        <v>3868601.9091899996</v>
      </c>
      <c r="Q86" s="20">
        <v>3364950.7869399991</v>
      </c>
      <c r="R86" s="20">
        <v>3524697.9283399996</v>
      </c>
      <c r="S86" s="20">
        <v>3814623.8691030019</v>
      </c>
      <c r="T86" s="20">
        <v>3898075.7021781905</v>
      </c>
      <c r="U86" s="4">
        <v>4239091.43</v>
      </c>
      <c r="V86" s="4">
        <v>4588844.4865156002</v>
      </c>
      <c r="W86" s="4">
        <v>5293199.59</v>
      </c>
      <c r="X86" s="4">
        <v>6521489.7699999996</v>
      </c>
      <c r="Y86" s="2">
        <v>7541443.3469597697</v>
      </c>
      <c r="Z86" s="4">
        <v>9019492.4499999993</v>
      </c>
      <c r="AA86" s="2">
        <v>10988264.364155199</v>
      </c>
      <c r="AB86" s="4">
        <v>11868964.66</v>
      </c>
      <c r="AC86" s="4">
        <v>12260333.98</v>
      </c>
      <c r="AD86" s="21">
        <v>16295499.1328061</v>
      </c>
      <c r="AE86" s="2">
        <v>17312851.118670002</v>
      </c>
      <c r="AF86" s="2">
        <v>20614383.04699</v>
      </c>
      <c r="AG86" s="5">
        <v>24584292.486301675</v>
      </c>
      <c r="AH86" s="5">
        <v>27809655.585466664</v>
      </c>
      <c r="AI86" s="8">
        <v>29747073.190000001</v>
      </c>
      <c r="AJ86" s="8">
        <v>32269497.614875101</v>
      </c>
      <c r="AK86" s="8">
        <v>33131472.379999999</v>
      </c>
      <c r="AL86" s="8">
        <v>32556227.899999999</v>
      </c>
      <c r="AM86" s="8">
        <v>33764847.759999998</v>
      </c>
      <c r="AN86" s="8">
        <v>38351277.579999998</v>
      </c>
      <c r="AO86" s="8">
        <v>37764597.270000003</v>
      </c>
      <c r="AP86" s="8">
        <v>40425368.630000003</v>
      </c>
      <c r="AQ86" s="8">
        <v>41666763.789999999</v>
      </c>
      <c r="AR86" s="8">
        <v>46786864.399999999</v>
      </c>
      <c r="AS86" s="8">
        <v>47652857.789999999</v>
      </c>
      <c r="AT86" s="8">
        <v>52244878.630000003</v>
      </c>
      <c r="AU86" s="8">
        <v>55074551.329999998</v>
      </c>
      <c r="AV86" s="8">
        <v>60650895.520000003</v>
      </c>
      <c r="AW86" s="8">
        <v>58596694.859999999</v>
      </c>
      <c r="AX86" s="8">
        <v>67544651.582259089</v>
      </c>
      <c r="AY86" s="8">
        <v>78973295.547865301</v>
      </c>
      <c r="AZ86" s="8">
        <v>76734274.689630747</v>
      </c>
      <c r="BA86" s="8">
        <v>91150263.142162353</v>
      </c>
      <c r="BB86" s="8">
        <v>94996834.290588528</v>
      </c>
      <c r="BC86" s="8">
        <v>96559923.764065728</v>
      </c>
      <c r="BD86" s="8">
        <v>97382480.728886425</v>
      </c>
      <c r="BE86" s="8">
        <v>100808548.67326905</v>
      </c>
      <c r="BF86" s="8">
        <v>106616867.63152</v>
      </c>
      <c r="BG86" s="8">
        <v>111989036.71301915</v>
      </c>
      <c r="BH86" s="8">
        <v>116133899.31918783</v>
      </c>
      <c r="BI86" s="8">
        <v>125052641.98378322</v>
      </c>
      <c r="BJ86" s="8">
        <v>137987165.18433452</v>
      </c>
      <c r="BK86" s="8">
        <v>140891864.47851494</v>
      </c>
      <c r="BL86" s="8">
        <v>152320903.71055225</v>
      </c>
    </row>
    <row r="87" spans="1:64" x14ac:dyDescent="0.25">
      <c r="A87" s="18" t="s">
        <v>58</v>
      </c>
      <c r="B87" s="20">
        <v>811.49708999999996</v>
      </c>
      <c r="C87" s="20">
        <v>1214.2970399999999</v>
      </c>
      <c r="D87" s="20">
        <v>590.17171999999994</v>
      </c>
      <c r="E87" s="20">
        <v>353.45071999999999</v>
      </c>
      <c r="F87" s="20">
        <v>125.28472000000001</v>
      </c>
      <c r="G87" s="20">
        <v>117.20072</v>
      </c>
      <c r="H87" s="20">
        <v>117.20072</v>
      </c>
      <c r="I87" s="20">
        <v>117.20072</v>
      </c>
      <c r="J87" s="20">
        <v>0</v>
      </c>
      <c r="K87" s="20">
        <v>0</v>
      </c>
      <c r="L87" s="20">
        <v>111.6108</v>
      </c>
      <c r="M87" s="20">
        <v>2395.8276000000001</v>
      </c>
      <c r="N87" s="20">
        <v>7126.2577199999996</v>
      </c>
      <c r="O87" s="20">
        <v>11686.65987</v>
      </c>
      <c r="P87" s="20">
        <v>8612.0938200000001</v>
      </c>
      <c r="Q87" s="20">
        <v>12830.855667000002</v>
      </c>
      <c r="R87" s="20">
        <v>110570.09795</v>
      </c>
      <c r="S87" s="20">
        <v>24610.548649999997</v>
      </c>
      <c r="T87" s="20">
        <v>26651.3979</v>
      </c>
      <c r="U87" s="4">
        <v>27270.81</v>
      </c>
      <c r="V87" s="4">
        <v>0</v>
      </c>
      <c r="W87" s="4">
        <v>0</v>
      </c>
      <c r="X87" s="4">
        <v>0</v>
      </c>
      <c r="Y87" s="2">
        <v>228.667</v>
      </c>
      <c r="Z87" s="4">
        <v>33170.47</v>
      </c>
      <c r="AA87" s="2">
        <v>40956.390440000003</v>
      </c>
      <c r="AB87" s="4">
        <v>60793.47</v>
      </c>
      <c r="AC87" s="4">
        <v>0</v>
      </c>
      <c r="AD87" s="21">
        <v>89278.867339999997</v>
      </c>
      <c r="AE87" s="2">
        <v>309604.17658000003</v>
      </c>
      <c r="AF87" s="2">
        <v>0</v>
      </c>
      <c r="AG87" s="5">
        <v>0</v>
      </c>
      <c r="AH87" s="5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</row>
    <row r="88" spans="1:64" x14ac:dyDescent="0.25">
      <c r="A88" s="18" t="s">
        <v>59</v>
      </c>
      <c r="B88" s="20">
        <v>140</v>
      </c>
      <c r="C88" s="20">
        <v>581.74</v>
      </c>
      <c r="D88" s="20">
        <v>535.43719999999996</v>
      </c>
      <c r="E88" s="20">
        <v>535.43719999999996</v>
      </c>
      <c r="F88" s="20">
        <v>535.43719999999996</v>
      </c>
      <c r="G88" s="20">
        <v>140</v>
      </c>
      <c r="H88" s="20">
        <v>535.43719999999996</v>
      </c>
      <c r="I88" s="20">
        <v>140</v>
      </c>
      <c r="J88" s="20">
        <v>369.67381</v>
      </c>
      <c r="K88" s="20">
        <v>140</v>
      </c>
      <c r="L88" s="20">
        <v>19644.66707</v>
      </c>
      <c r="M88" s="20">
        <v>36886.076700000005</v>
      </c>
      <c r="N88" s="20">
        <v>44874.081380000003</v>
      </c>
      <c r="O88" s="20">
        <v>11172.868940000002</v>
      </c>
      <c r="P88" s="20">
        <v>11407.619360000001</v>
      </c>
      <c r="Q88" s="20">
        <v>16724.819660000001</v>
      </c>
      <c r="R88" s="20">
        <v>33812.15999</v>
      </c>
      <c r="S88" s="20">
        <v>7429.25785</v>
      </c>
      <c r="T88" s="20">
        <v>40928.816890000002</v>
      </c>
      <c r="U88" s="4">
        <v>25792.04</v>
      </c>
      <c r="V88" s="4">
        <v>19229.582119999999</v>
      </c>
      <c r="W88" s="4">
        <v>54543.3</v>
      </c>
      <c r="X88" s="4">
        <v>99595.05</v>
      </c>
      <c r="Y88" s="2">
        <v>140904.73444999999</v>
      </c>
      <c r="Z88" s="4">
        <v>28685.599999999999</v>
      </c>
      <c r="AA88" s="2">
        <v>31111.10096</v>
      </c>
      <c r="AB88" s="4">
        <v>32299.14</v>
      </c>
      <c r="AC88" s="4">
        <v>19127.080000000002</v>
      </c>
      <c r="AD88" s="21">
        <v>21986.892650000002</v>
      </c>
      <c r="AE88" s="2">
        <v>25714.148570000001</v>
      </c>
      <c r="AF88" s="2">
        <v>20773.175930000001</v>
      </c>
      <c r="AG88" s="5">
        <v>19595.886259999999</v>
      </c>
      <c r="AH88" s="5">
        <v>19828.420460000001</v>
      </c>
      <c r="AI88" s="8">
        <v>20153.82</v>
      </c>
      <c r="AJ88" s="8">
        <v>20828.61621</v>
      </c>
      <c r="AK88" s="8">
        <v>21707.68</v>
      </c>
      <c r="AL88" s="8">
        <v>21963.29</v>
      </c>
      <c r="AM88" s="8">
        <v>21096.12</v>
      </c>
      <c r="AN88" s="8">
        <v>21585.49</v>
      </c>
      <c r="AO88" s="8">
        <v>0</v>
      </c>
      <c r="AP88" s="8">
        <v>0</v>
      </c>
      <c r="AQ88" s="8">
        <v>0</v>
      </c>
      <c r="AR88" s="8">
        <v>0</v>
      </c>
      <c r="AS88" s="8">
        <v>114785.18</v>
      </c>
      <c r="AT88" s="8">
        <v>94831.34</v>
      </c>
      <c r="AU88" s="8">
        <v>66024.31</v>
      </c>
      <c r="AV88" s="8">
        <v>60149.04</v>
      </c>
      <c r="AW88" s="8">
        <v>43481.32</v>
      </c>
      <c r="AX88" s="8">
        <v>37352.033000000003</v>
      </c>
      <c r="AY88" s="8">
        <v>40473.843000000001</v>
      </c>
      <c r="AZ88" s="8">
        <v>94301.132599999997</v>
      </c>
      <c r="BA88" s="8">
        <v>82872.258499999996</v>
      </c>
      <c r="BB88" s="8">
        <v>328392.82604000001</v>
      </c>
      <c r="BC88" s="8">
        <v>453230.30470000004</v>
      </c>
      <c r="BD88" s="8">
        <v>404035.73860000004</v>
      </c>
      <c r="BE88" s="8">
        <v>265548.47487000003</v>
      </c>
      <c r="BF88" s="8">
        <v>251998.75656000001</v>
      </c>
      <c r="BG88" s="8">
        <v>258624.47958000004</v>
      </c>
      <c r="BH88" s="8">
        <v>244542.58325000003</v>
      </c>
      <c r="BI88" s="8">
        <v>245332.67766999995</v>
      </c>
      <c r="BJ88" s="8">
        <v>279812.12507999991</v>
      </c>
      <c r="BK88" s="8">
        <v>277095.96464000002</v>
      </c>
      <c r="BL88" s="8">
        <v>275710.98894999997</v>
      </c>
    </row>
    <row r="89" spans="1:64" x14ac:dyDescent="0.25">
      <c r="A89" s="18" t="s">
        <v>41</v>
      </c>
      <c r="B89" s="20">
        <v>33294.767</v>
      </c>
      <c r="C89" s="20">
        <v>48253.405330000001</v>
      </c>
      <c r="D89" s="20">
        <v>23503.663079999998</v>
      </c>
      <c r="E89" s="20">
        <v>76634.396909999996</v>
      </c>
      <c r="F89" s="20">
        <v>80777.097989999995</v>
      </c>
      <c r="G89" s="20">
        <v>190702.06808</v>
      </c>
      <c r="H89" s="20">
        <v>75431.979200000002</v>
      </c>
      <c r="I89" s="20">
        <v>80891.906749999995</v>
      </c>
      <c r="J89" s="20">
        <v>26698.494449999998</v>
      </c>
      <c r="K89" s="20">
        <v>27380.57747</v>
      </c>
      <c r="L89" s="20">
        <v>34737.867314999996</v>
      </c>
      <c r="M89" s="20">
        <v>320.58113000000003</v>
      </c>
      <c r="N89" s="20">
        <v>40573.334649999997</v>
      </c>
      <c r="O89" s="20">
        <v>40969.747739999999</v>
      </c>
      <c r="P89" s="20">
        <v>30785.616810000003</v>
      </c>
      <c r="Q89" s="20">
        <v>27575.169460000001</v>
      </c>
      <c r="R89" s="20">
        <v>34096.847830000006</v>
      </c>
      <c r="S89" s="20">
        <v>49744.337150000007</v>
      </c>
      <c r="T89" s="20">
        <v>129420.79742</v>
      </c>
      <c r="U89" s="4">
        <v>236299.77</v>
      </c>
      <c r="V89" s="4">
        <v>169639.74136000001</v>
      </c>
      <c r="W89" s="4">
        <v>49478.07</v>
      </c>
      <c r="X89" s="4">
        <v>82688.47</v>
      </c>
      <c r="Y89" s="2">
        <v>157789.11316000001</v>
      </c>
      <c r="Z89" s="4">
        <v>272590.42</v>
      </c>
      <c r="AA89" s="2">
        <v>66839.548070000004</v>
      </c>
      <c r="AB89" s="4">
        <v>121606.29</v>
      </c>
      <c r="AC89" s="4">
        <v>350157.34</v>
      </c>
      <c r="AD89" s="21">
        <v>375410.83345999999</v>
      </c>
      <c r="AE89" s="2">
        <v>347663.02663099999</v>
      </c>
      <c r="AF89" s="2">
        <v>573312.45860000001</v>
      </c>
      <c r="AG89" s="5">
        <v>585339.50710000005</v>
      </c>
      <c r="AH89" s="5">
        <v>1029488.4284200001</v>
      </c>
      <c r="AI89" s="8">
        <v>495705.14</v>
      </c>
      <c r="AJ89" s="8">
        <v>1071380.7705300001</v>
      </c>
      <c r="AK89" s="8">
        <v>1263764.3799999999</v>
      </c>
      <c r="AL89" s="8">
        <v>1307019.74</v>
      </c>
      <c r="AM89" s="8">
        <v>1864993.86</v>
      </c>
      <c r="AN89" s="8">
        <v>999450.07</v>
      </c>
      <c r="AO89" s="8">
        <v>1343533.67</v>
      </c>
      <c r="AP89" s="8">
        <v>1322544.47</v>
      </c>
      <c r="AQ89" s="8">
        <v>1292358.81</v>
      </c>
      <c r="AR89" s="8">
        <v>1596566.55</v>
      </c>
      <c r="AS89" s="8">
        <v>1650054.61</v>
      </c>
      <c r="AT89" s="8">
        <v>1556596.09</v>
      </c>
      <c r="AU89" s="8">
        <v>1692955.81</v>
      </c>
      <c r="AV89" s="8">
        <v>2598264.98</v>
      </c>
      <c r="AW89" s="8">
        <v>2572263.91</v>
      </c>
      <c r="AX89" s="8">
        <v>2569975.0239982116</v>
      </c>
      <c r="AY89" s="8">
        <v>1534797.0225410254</v>
      </c>
      <c r="AZ89" s="8">
        <v>2292125.7838262422</v>
      </c>
      <c r="BA89" s="8">
        <v>2003578.5094699999</v>
      </c>
      <c r="BB89" s="8">
        <v>2550874.05418</v>
      </c>
      <c r="BC89" s="8">
        <v>2734509.6796905547</v>
      </c>
      <c r="BD89" s="8">
        <v>1973603.2821817999</v>
      </c>
      <c r="BE89" s="8">
        <v>2072785.6963998608</v>
      </c>
      <c r="BF89" s="8">
        <v>2196174.9041411802</v>
      </c>
      <c r="BG89" s="8">
        <v>2097659.4808765468</v>
      </c>
      <c r="BH89" s="8">
        <v>2379846.4950078786</v>
      </c>
      <c r="BI89" s="8">
        <v>3523873.3602854311</v>
      </c>
      <c r="BJ89" s="8">
        <v>3287613.5178697291</v>
      </c>
      <c r="BK89" s="8">
        <v>5424242.9342552889</v>
      </c>
      <c r="BL89" s="8">
        <v>5052376.7190027582</v>
      </c>
    </row>
    <row r="90" spans="1:64" x14ac:dyDescent="0.25">
      <c r="A90" s="44" t="s">
        <v>93</v>
      </c>
      <c r="B90" s="39">
        <v>3166669.8224411998</v>
      </c>
      <c r="C90" s="39">
        <v>2650535.3801199999</v>
      </c>
      <c r="D90" s="39">
        <v>2746613.9315599999</v>
      </c>
      <c r="E90" s="39">
        <v>2598649.4965299992</v>
      </c>
      <c r="F90" s="39">
        <v>2468875.3824</v>
      </c>
      <c r="G90" s="39">
        <v>2960240.0729100001</v>
      </c>
      <c r="H90" s="39">
        <v>2667840.2066290001</v>
      </c>
      <c r="I90" s="39">
        <v>3250788.7108500004</v>
      </c>
      <c r="J90" s="39">
        <v>2712195.4374299999</v>
      </c>
      <c r="K90" s="39">
        <v>3675255.8552400004</v>
      </c>
      <c r="L90" s="39">
        <v>3894247.2799600004</v>
      </c>
      <c r="M90" s="39">
        <v>2348695.2042099996</v>
      </c>
      <c r="N90" s="39">
        <v>3830451.1366899996</v>
      </c>
      <c r="O90" s="39">
        <v>3415862.7360100006</v>
      </c>
      <c r="P90" s="39">
        <v>3392189.5946400007</v>
      </c>
      <c r="Q90" s="39">
        <v>1940341.9178400002</v>
      </c>
      <c r="R90" s="39">
        <v>7438706.8267099988</v>
      </c>
      <c r="S90" s="39">
        <v>5791625.2226900002</v>
      </c>
      <c r="T90" s="39">
        <v>3865690.6345500001</v>
      </c>
      <c r="U90" s="40">
        <v>9671622.8000000007</v>
      </c>
      <c r="V90" s="40">
        <v>12069928.56897</v>
      </c>
      <c r="W90" s="40">
        <v>10915298.32</v>
      </c>
      <c r="X90" s="40">
        <v>11948693.58</v>
      </c>
      <c r="Y90" s="41">
        <v>10168565.397174601</v>
      </c>
      <c r="Z90" s="40">
        <v>13306032</v>
      </c>
      <c r="AA90" s="41">
        <v>11759182.71686</v>
      </c>
      <c r="AB90" s="40">
        <v>14261287.09</v>
      </c>
      <c r="AC90" s="40">
        <v>13507607.460000001</v>
      </c>
      <c r="AD90" s="42">
        <v>9242220.2354400009</v>
      </c>
      <c r="AE90" s="41">
        <v>9411247.8230300006</v>
      </c>
      <c r="AF90" s="41">
        <v>9455901.0417199992</v>
      </c>
      <c r="AG90" s="43">
        <v>10321160.92058</v>
      </c>
      <c r="AH90" s="43">
        <v>12912135.921820497</v>
      </c>
      <c r="AI90" s="38">
        <v>13624276.99</v>
      </c>
      <c r="AJ90" s="38">
        <v>18457519.930130899</v>
      </c>
      <c r="AK90" s="38">
        <v>16698124.359999999</v>
      </c>
      <c r="AL90" s="38">
        <v>20356891.09</v>
      </c>
      <c r="AM90" s="38">
        <v>17107157.120000001</v>
      </c>
      <c r="AN90" s="38">
        <v>16924499.539999999</v>
      </c>
      <c r="AO90" s="38">
        <v>16845868.350000001</v>
      </c>
      <c r="AP90" s="38">
        <v>24213357.32</v>
      </c>
      <c r="AQ90" s="38">
        <v>26035585.359999999</v>
      </c>
      <c r="AR90" s="38">
        <v>20804418.510000002</v>
      </c>
      <c r="AS90" s="38">
        <v>21684331.940000001</v>
      </c>
      <c r="AT90" s="38">
        <v>21098369.82</v>
      </c>
      <c r="AU90" s="38">
        <v>30412377.23</v>
      </c>
      <c r="AV90" s="38">
        <v>32030228.190000001</v>
      </c>
      <c r="AW90" s="38">
        <v>36398232.32</v>
      </c>
      <c r="AX90" s="38">
        <v>40592455.507073969</v>
      </c>
      <c r="AY90" s="38">
        <v>38178927.408369876</v>
      </c>
      <c r="AZ90" s="38">
        <v>38841947.872878522</v>
      </c>
      <c r="BA90" s="38">
        <v>48442379.961633123</v>
      </c>
      <c r="BB90" s="38">
        <v>60957367.237639226</v>
      </c>
      <c r="BC90" s="38">
        <v>95511475.764936015</v>
      </c>
      <c r="BD90" s="38">
        <v>104373410.53627145</v>
      </c>
      <c r="BE90" s="38">
        <v>99776401.916718721</v>
      </c>
      <c r="BF90" s="38">
        <v>118396708.6987</v>
      </c>
      <c r="BG90" s="38">
        <v>106610025.45757404</v>
      </c>
      <c r="BH90" s="38">
        <v>123427826.19949065</v>
      </c>
      <c r="BI90" s="38">
        <v>92286118.793041989</v>
      </c>
      <c r="BJ90" s="38">
        <v>97459245.513902023</v>
      </c>
      <c r="BK90" s="38">
        <v>81122740.56265001</v>
      </c>
      <c r="BL90" s="38">
        <v>86003036.668986902</v>
      </c>
    </row>
    <row r="91" spans="1:64" x14ac:dyDescent="0.25">
      <c r="A91" s="8" t="s">
        <v>60</v>
      </c>
      <c r="B91" s="20">
        <v>3170221.0605811998</v>
      </c>
      <c r="C91" s="20">
        <v>2654505.2240899997</v>
      </c>
      <c r="D91" s="20">
        <v>2752328.45945</v>
      </c>
      <c r="E91" s="20">
        <v>2620483.6998099992</v>
      </c>
      <c r="F91" s="20">
        <v>2478662.5976499999</v>
      </c>
      <c r="G91" s="20">
        <v>3012039.0754400003</v>
      </c>
      <c r="H91" s="20">
        <v>2701085.6922590001</v>
      </c>
      <c r="I91" s="20">
        <v>3303362.4218200003</v>
      </c>
      <c r="J91" s="20">
        <v>2864969.9161499999</v>
      </c>
      <c r="K91" s="20">
        <v>3836508.3868200006</v>
      </c>
      <c r="L91" s="20">
        <v>3927693.9708000002</v>
      </c>
      <c r="M91" s="20">
        <v>2507495.7177499998</v>
      </c>
      <c r="N91" s="20">
        <v>3893203.9423599998</v>
      </c>
      <c r="O91" s="20">
        <v>3471386.3283900004</v>
      </c>
      <c r="P91" s="20">
        <v>3464342.9877200006</v>
      </c>
      <c r="Q91" s="20">
        <v>1964214.2067000002</v>
      </c>
      <c r="R91" s="20">
        <v>7459107.3060899992</v>
      </c>
      <c r="S91" s="20">
        <v>5855886.9351599999</v>
      </c>
      <c r="T91" s="20">
        <v>3933811.5912899999</v>
      </c>
      <c r="U91" s="4">
        <v>9730620.0700000003</v>
      </c>
      <c r="V91" s="4">
        <v>12012204.18643</v>
      </c>
      <c r="W91" s="4">
        <v>10956275.98</v>
      </c>
      <c r="X91" s="4">
        <v>11990764.460000001</v>
      </c>
      <c r="Y91" s="2">
        <v>10423812.3832346</v>
      </c>
      <c r="Z91" s="4">
        <v>13569833.050000001</v>
      </c>
      <c r="AA91" s="2">
        <v>12025020.968259601</v>
      </c>
      <c r="AB91" s="4">
        <v>14531493.66</v>
      </c>
      <c r="AC91" s="4">
        <v>14313444.310000001</v>
      </c>
      <c r="AD91" s="21">
        <v>10162892.440880001</v>
      </c>
      <c r="AE91" s="2">
        <v>9810965.5822800007</v>
      </c>
      <c r="AF91" s="2">
        <v>9858679.0186999999</v>
      </c>
      <c r="AG91" s="5">
        <v>10831162.37823</v>
      </c>
      <c r="AH91" s="5">
        <v>13494583.677180495</v>
      </c>
      <c r="AI91" s="8">
        <v>14413286.73</v>
      </c>
      <c r="AJ91" s="8">
        <v>19441749.960840899</v>
      </c>
      <c r="AK91" s="8">
        <v>17982249.73</v>
      </c>
      <c r="AL91" s="8">
        <v>21443213.98</v>
      </c>
      <c r="AM91" s="8">
        <v>18355473.710000001</v>
      </c>
      <c r="AN91" s="8">
        <v>18127964.32</v>
      </c>
      <c r="AO91" s="8">
        <v>17859380.850000001</v>
      </c>
      <c r="AP91" s="8">
        <v>25078619.960000001</v>
      </c>
      <c r="AQ91" s="8">
        <v>26927724.77</v>
      </c>
      <c r="AR91" s="8">
        <v>21137703.850000001</v>
      </c>
      <c r="AS91" s="8">
        <v>22362634.550000001</v>
      </c>
      <c r="AT91" s="8">
        <v>21873796.73</v>
      </c>
      <c r="AU91" s="8">
        <v>31710024.460000001</v>
      </c>
      <c r="AV91" s="8">
        <v>33477730.559999999</v>
      </c>
      <c r="AW91" s="8">
        <v>37787621.030000001</v>
      </c>
      <c r="AX91" s="8">
        <v>42101934.264703959</v>
      </c>
      <c r="AY91" s="8">
        <v>40014407.697919883</v>
      </c>
      <c r="AZ91" s="8">
        <v>40720680.624958538</v>
      </c>
      <c r="BA91" s="8">
        <v>51374567.087393127</v>
      </c>
      <c r="BB91" s="8">
        <v>64151125.526659228</v>
      </c>
      <c r="BC91" s="8">
        <v>98217623.758816004</v>
      </c>
      <c r="BD91" s="8">
        <v>108035746.92147143</v>
      </c>
      <c r="BE91" s="8">
        <v>102461128.5002887</v>
      </c>
      <c r="BF91" s="8">
        <v>121246398.81418</v>
      </c>
      <c r="BG91" s="8">
        <v>109306104.83071405</v>
      </c>
      <c r="BH91" s="8">
        <v>126503373.39144067</v>
      </c>
      <c r="BI91" s="8">
        <v>95665163.752711982</v>
      </c>
      <c r="BJ91" s="8">
        <v>100614105.45312804</v>
      </c>
      <c r="BK91" s="8">
        <v>84535831.565600008</v>
      </c>
      <c r="BL91" s="8">
        <v>89575122.033266917</v>
      </c>
    </row>
    <row r="92" spans="1:64" x14ac:dyDescent="0.25">
      <c r="A92" s="8" t="s">
        <v>109</v>
      </c>
      <c r="B92" s="20">
        <v>2287225.2347112</v>
      </c>
      <c r="C92" s="20">
        <v>1999384.2498999999</v>
      </c>
      <c r="D92" s="20">
        <v>2163385.6988900001</v>
      </c>
      <c r="E92" s="20">
        <v>2225904.5476899995</v>
      </c>
      <c r="F92" s="20">
        <v>1577072.8581899998</v>
      </c>
      <c r="G92" s="20">
        <v>1952141.4034300002</v>
      </c>
      <c r="H92" s="20">
        <v>2046523.6939790002</v>
      </c>
      <c r="I92" s="20">
        <v>2716896.9936100002</v>
      </c>
      <c r="J92" s="20">
        <v>2444894.8031100002</v>
      </c>
      <c r="K92" s="20">
        <v>3226081.1885100007</v>
      </c>
      <c r="L92" s="20">
        <v>3261961.9347000001</v>
      </c>
      <c r="M92" s="20">
        <v>2197269.6277799997</v>
      </c>
      <c r="N92" s="20">
        <v>3100074.0835299999</v>
      </c>
      <c r="O92" s="20">
        <v>2773289.0700800004</v>
      </c>
      <c r="P92" s="20">
        <v>2102719.4303300004</v>
      </c>
      <c r="Q92" s="20">
        <v>1656285.1150100003</v>
      </c>
      <c r="R92" s="20">
        <v>5635590.2363499999</v>
      </c>
      <c r="S92" s="20">
        <v>4775179.9333299994</v>
      </c>
      <c r="T92" s="20">
        <v>3122469.9248199998</v>
      </c>
      <c r="U92" s="4">
        <v>9376473.1500000004</v>
      </c>
      <c r="V92" s="4">
        <v>9428737.3750800006</v>
      </c>
      <c r="W92" s="4">
        <v>8916012.25</v>
      </c>
      <c r="X92" s="4">
        <v>10681047.34</v>
      </c>
      <c r="Y92" s="2">
        <v>10145782.9779546</v>
      </c>
      <c r="Z92" s="4">
        <v>9921569.2200000007</v>
      </c>
      <c r="AA92" s="2">
        <v>10331869.332079999</v>
      </c>
      <c r="AB92" s="4">
        <v>12368274.970000001</v>
      </c>
      <c r="AC92" s="4">
        <v>12073537.33</v>
      </c>
      <c r="AD92" s="21">
        <v>7566815.8673999999</v>
      </c>
      <c r="AE92" s="2">
        <v>8108540.2261399999</v>
      </c>
      <c r="AF92" s="2">
        <v>8879572.62053</v>
      </c>
      <c r="AG92" s="5">
        <v>9804187.4930600021</v>
      </c>
      <c r="AH92" s="5">
        <v>10835408.947290499</v>
      </c>
      <c r="AI92" s="8">
        <v>12651587.6</v>
      </c>
      <c r="AJ92" s="8">
        <v>15752473.1505055</v>
      </c>
      <c r="AK92" s="8">
        <v>15212907.93</v>
      </c>
      <c r="AL92" s="8">
        <v>17281101.050000001</v>
      </c>
      <c r="AM92" s="8">
        <v>16148012.23</v>
      </c>
      <c r="AN92" s="8">
        <v>15905084.76</v>
      </c>
      <c r="AO92" s="8">
        <v>14950046.140000001</v>
      </c>
      <c r="AP92" s="8">
        <v>21620432.489999998</v>
      </c>
      <c r="AQ92" s="8">
        <v>24122141.890000001</v>
      </c>
      <c r="AR92" s="8">
        <v>17732492.25</v>
      </c>
      <c r="AS92" s="8">
        <v>17985830.670000002</v>
      </c>
      <c r="AT92" s="8">
        <v>17941786.489999998</v>
      </c>
      <c r="AU92" s="8">
        <v>27636982.469999999</v>
      </c>
      <c r="AV92" s="8">
        <v>29091532</v>
      </c>
      <c r="AW92" s="8">
        <v>34948872.030000001</v>
      </c>
      <c r="AX92" s="8">
        <v>39172919.097116478</v>
      </c>
      <c r="AY92" s="8">
        <v>37180567.900767475</v>
      </c>
      <c r="AZ92" s="8">
        <v>37079978.541068524</v>
      </c>
      <c r="BA92" s="8">
        <v>47458950.561637543</v>
      </c>
      <c r="BB92" s="8">
        <v>61040933.065356024</v>
      </c>
      <c r="BC92" s="8">
        <v>76501948.766616002</v>
      </c>
      <c r="BD92" s="8">
        <v>84783841.265621439</v>
      </c>
      <c r="BE92" s="8">
        <v>80555055.814088702</v>
      </c>
      <c r="BF92" s="8">
        <v>97887798.432509899</v>
      </c>
      <c r="BG92" s="8">
        <v>85097766.510054022</v>
      </c>
      <c r="BH92" s="8">
        <v>100840284.89182067</v>
      </c>
      <c r="BI92" s="8">
        <v>62870672.741291985</v>
      </c>
      <c r="BJ92" s="8">
        <v>67797806.655628011</v>
      </c>
      <c r="BK92" s="8">
        <v>65669268.495049991</v>
      </c>
      <c r="BL92" s="8">
        <v>70368898.457216918</v>
      </c>
    </row>
    <row r="93" spans="1:64" x14ac:dyDescent="0.25">
      <c r="A93" s="18" t="s">
        <v>45</v>
      </c>
      <c r="B93" s="20">
        <v>2261360.4987112</v>
      </c>
      <c r="C93" s="20">
        <v>1976842.29748</v>
      </c>
      <c r="D93" s="20">
        <v>2136431.79422</v>
      </c>
      <c r="E93" s="20">
        <v>2202870.7206599996</v>
      </c>
      <c r="F93" s="20">
        <v>1565742.9606599999</v>
      </c>
      <c r="G93" s="20">
        <v>1924863.85565</v>
      </c>
      <c r="H93" s="20">
        <v>2017920.7440990002</v>
      </c>
      <c r="I93" s="20">
        <v>2679730.3394599999</v>
      </c>
      <c r="J93" s="20">
        <v>2249220.0236599999</v>
      </c>
      <c r="K93" s="20">
        <v>2868824.9011800005</v>
      </c>
      <c r="L93" s="20">
        <v>3065897.8464600001</v>
      </c>
      <c r="M93" s="20">
        <v>1799243.5757599999</v>
      </c>
      <c r="N93" s="20">
        <v>3033811.8050899999</v>
      </c>
      <c r="O93" s="20">
        <v>2739542.7313200003</v>
      </c>
      <c r="P93" s="20">
        <v>2057831.2609500003</v>
      </c>
      <c r="Q93" s="20">
        <v>1472497.9566100002</v>
      </c>
      <c r="R93" s="20">
        <v>5451352.7000799999</v>
      </c>
      <c r="S93" s="20">
        <v>4619044.0801899992</v>
      </c>
      <c r="T93" s="20">
        <v>2965566.97847</v>
      </c>
      <c r="U93" s="4">
        <v>9216707.2300000004</v>
      </c>
      <c r="V93" s="4">
        <v>9270679.4022000004</v>
      </c>
      <c r="W93" s="4">
        <v>8773819</v>
      </c>
      <c r="X93" s="4">
        <v>10537688.810000001</v>
      </c>
      <c r="Y93" s="2">
        <v>9905237.9601946007</v>
      </c>
      <c r="Z93" s="4">
        <v>9633255.7400000002</v>
      </c>
      <c r="AA93" s="2">
        <v>10038306.713880001</v>
      </c>
      <c r="AB93" s="4">
        <v>12058484.99</v>
      </c>
      <c r="AC93" s="4">
        <v>11703383.4</v>
      </c>
      <c r="AD93" s="21">
        <v>7195890.8328499999</v>
      </c>
      <c r="AE93" s="2">
        <v>7646889.6731700003</v>
      </c>
      <c r="AF93" s="2">
        <v>8458315.6389000006</v>
      </c>
      <c r="AG93" s="5">
        <v>9241308.8915100005</v>
      </c>
      <c r="AH93" s="5">
        <v>10055486.553360498</v>
      </c>
      <c r="AI93" s="8">
        <v>11514319</v>
      </c>
      <c r="AJ93" s="8">
        <v>14106950.700025501</v>
      </c>
      <c r="AK93" s="8">
        <v>13222802.73</v>
      </c>
      <c r="AL93" s="8">
        <v>15536490.59</v>
      </c>
      <c r="AM93" s="8">
        <v>14305302.66</v>
      </c>
      <c r="AN93" s="8">
        <v>14491568.029999999</v>
      </c>
      <c r="AO93" s="8">
        <v>13658081.16</v>
      </c>
      <c r="AP93" s="8">
        <v>20552822.399999999</v>
      </c>
      <c r="AQ93" s="8">
        <v>23100937.120000001</v>
      </c>
      <c r="AR93" s="8">
        <v>17045019.16</v>
      </c>
      <c r="AS93" s="8">
        <v>16924049.699999999</v>
      </c>
      <c r="AT93" s="8">
        <v>17129554.420000002</v>
      </c>
      <c r="AU93" s="8">
        <v>26025249.859999999</v>
      </c>
      <c r="AV93" s="8">
        <v>27312429.449999999</v>
      </c>
      <c r="AW93" s="8">
        <v>33177988.25</v>
      </c>
      <c r="AX93" s="8">
        <v>37174561.031106487</v>
      </c>
      <c r="AY93" s="8">
        <v>34715382.723467477</v>
      </c>
      <c r="AZ93" s="8">
        <v>34952069.069928527</v>
      </c>
      <c r="BA93" s="8">
        <v>45205566.094067544</v>
      </c>
      <c r="BB93" s="8">
        <v>58151494.791526034</v>
      </c>
      <c r="BC93" s="8">
        <v>73191518.578825995</v>
      </c>
      <c r="BD93" s="8">
        <v>79974141.304441452</v>
      </c>
      <c r="BE93" s="8">
        <v>76837451.180178687</v>
      </c>
      <c r="BF93" s="8">
        <v>93430603.794039905</v>
      </c>
      <c r="BG93" s="8">
        <v>81112752.304574028</v>
      </c>
      <c r="BH93" s="8">
        <v>94992700.585150644</v>
      </c>
      <c r="BI93" s="8">
        <v>56927348.55727198</v>
      </c>
      <c r="BJ93" s="8">
        <v>61602282.120268025</v>
      </c>
      <c r="BK93" s="8">
        <v>59445120.481730007</v>
      </c>
      <c r="BL93" s="8">
        <v>64115328.982026912</v>
      </c>
    </row>
    <row r="94" spans="1:64" x14ac:dyDescent="0.25">
      <c r="A94" s="18" t="s">
        <v>46</v>
      </c>
      <c r="B94" s="20">
        <v>23107.091</v>
      </c>
      <c r="C94" s="20">
        <v>19657.421420000002</v>
      </c>
      <c r="D94" s="20">
        <v>19347.990000000002</v>
      </c>
      <c r="E94" s="20">
        <v>576.18350999999996</v>
      </c>
      <c r="F94" s="20">
        <v>144.96</v>
      </c>
      <c r="G94" s="20">
        <v>3546.8159999999998</v>
      </c>
      <c r="H94" s="20">
        <v>2154.8000000000002</v>
      </c>
      <c r="I94" s="20">
        <v>356.39868999999999</v>
      </c>
      <c r="J94" s="20">
        <v>104.47499999999999</v>
      </c>
      <c r="K94" s="20">
        <v>8221.57647</v>
      </c>
      <c r="L94" s="20">
        <v>94.5</v>
      </c>
      <c r="M94" s="20">
        <v>154717.23838999998</v>
      </c>
      <c r="N94" s="20">
        <v>56.6</v>
      </c>
      <c r="O94" s="20">
        <v>21.2</v>
      </c>
      <c r="P94" s="20">
        <v>1328.7433000000001</v>
      </c>
      <c r="Q94" s="20">
        <v>160726.18481000001</v>
      </c>
      <c r="R94" s="20">
        <v>160873.41638000001</v>
      </c>
      <c r="S94" s="20">
        <v>134912.89204000004</v>
      </c>
      <c r="T94" s="20">
        <v>134418.56932999997</v>
      </c>
      <c r="U94" s="4">
        <v>1656.39</v>
      </c>
      <c r="V94" s="4">
        <v>360.79032999999998</v>
      </c>
      <c r="W94" s="4">
        <v>624.45000000000005</v>
      </c>
      <c r="X94" s="4">
        <v>152.62</v>
      </c>
      <c r="Y94" s="2">
        <v>2979.9703100000002</v>
      </c>
      <c r="Z94" s="4">
        <v>49459</v>
      </c>
      <c r="AA94" s="2">
        <v>63388.853000000003</v>
      </c>
      <c r="AB94" s="4">
        <v>75078.649999999994</v>
      </c>
      <c r="AC94" s="4">
        <v>130646.92</v>
      </c>
      <c r="AD94" s="21">
        <v>53995.205000000002</v>
      </c>
      <c r="AE94" s="2">
        <v>53351.974679999999</v>
      </c>
      <c r="AF94" s="2">
        <v>60629.169029999997</v>
      </c>
      <c r="AG94" s="5">
        <v>105857.35013000001</v>
      </c>
      <c r="AH94" s="5">
        <v>38578.525999999998</v>
      </c>
      <c r="AI94" s="8">
        <v>330213.45</v>
      </c>
      <c r="AJ94" s="8">
        <v>586343.07212000003</v>
      </c>
      <c r="AK94" s="8">
        <v>874600.95999999996</v>
      </c>
      <c r="AL94" s="8">
        <v>913103.68</v>
      </c>
      <c r="AM94" s="8">
        <v>695842.48</v>
      </c>
      <c r="AN94" s="8">
        <v>479373.06</v>
      </c>
      <c r="AO94" s="8">
        <v>496392.34</v>
      </c>
      <c r="AP94" s="8">
        <v>478634.45</v>
      </c>
      <c r="AQ94" s="8">
        <v>854991.66</v>
      </c>
      <c r="AR94" s="8">
        <v>498067.16</v>
      </c>
      <c r="AS94" s="8">
        <v>618762.14</v>
      </c>
      <c r="AT94" s="8">
        <v>238242.91</v>
      </c>
      <c r="AU94" s="8">
        <v>510822.53</v>
      </c>
      <c r="AV94" s="8">
        <v>474941.52</v>
      </c>
      <c r="AW94" s="8">
        <v>487421.77</v>
      </c>
      <c r="AX94" s="8">
        <v>505502.17414999998</v>
      </c>
      <c r="AY94" s="8">
        <v>564044.92274000007</v>
      </c>
      <c r="AZ94" s="8">
        <v>115578.47953999999</v>
      </c>
      <c r="BA94" s="8">
        <v>210737.77562999999</v>
      </c>
      <c r="BB94" s="8">
        <v>155552.33250000005</v>
      </c>
      <c r="BC94" s="8">
        <v>519017.92937999999</v>
      </c>
      <c r="BD94" s="8">
        <v>1648493.0708099997</v>
      </c>
      <c r="BE94" s="8">
        <v>520760.44286999997</v>
      </c>
      <c r="BF94" s="8">
        <v>621746.72805999999</v>
      </c>
      <c r="BG94" s="8">
        <v>591471.27127000014</v>
      </c>
      <c r="BH94" s="8">
        <v>136227.81466999999</v>
      </c>
      <c r="BI94" s="8">
        <v>279906.65869999997</v>
      </c>
      <c r="BJ94" s="8">
        <v>347649.11466999998</v>
      </c>
      <c r="BK94" s="8">
        <v>564735.96828000003</v>
      </c>
      <c r="BL94" s="8">
        <v>443325.47953999997</v>
      </c>
    </row>
    <row r="95" spans="1:64" x14ac:dyDescent="0.25">
      <c r="A95" s="18" t="s">
        <v>99</v>
      </c>
      <c r="B95" s="20">
        <v>2757.645</v>
      </c>
      <c r="C95" s="20">
        <v>2884.5309999999999</v>
      </c>
      <c r="D95" s="20">
        <v>7605.9146700000001</v>
      </c>
      <c r="E95" s="20">
        <v>22457.643520000001</v>
      </c>
      <c r="F95" s="20">
        <v>11184.937530000001</v>
      </c>
      <c r="G95" s="20">
        <v>23730.731780000002</v>
      </c>
      <c r="H95" s="20">
        <v>26448.149880000004</v>
      </c>
      <c r="I95" s="20">
        <v>36810.25546</v>
      </c>
      <c r="J95" s="20">
        <v>195570.30445</v>
      </c>
      <c r="K95" s="20">
        <v>349034.71085999999</v>
      </c>
      <c r="L95" s="20">
        <v>195969.58824000001</v>
      </c>
      <c r="M95" s="20">
        <v>243308.81362999999</v>
      </c>
      <c r="N95" s="20">
        <v>66205.678440000003</v>
      </c>
      <c r="O95" s="20">
        <v>33725.138760000002</v>
      </c>
      <c r="P95" s="20">
        <v>43559.426079999997</v>
      </c>
      <c r="Q95" s="20">
        <v>23060.973590000001</v>
      </c>
      <c r="R95" s="20">
        <v>23364.119890000002</v>
      </c>
      <c r="S95" s="20">
        <v>21222.9611</v>
      </c>
      <c r="T95" s="20">
        <v>22484.37702</v>
      </c>
      <c r="U95" s="4">
        <v>158109.53</v>
      </c>
      <c r="V95" s="4">
        <v>157697.18255</v>
      </c>
      <c r="W95" s="4">
        <v>141568.79999999999</v>
      </c>
      <c r="X95" s="4">
        <v>143205.91</v>
      </c>
      <c r="Y95" s="2">
        <v>237565.04745000001</v>
      </c>
      <c r="Z95" s="4">
        <v>238854.47</v>
      </c>
      <c r="AA95" s="2">
        <v>230173.76519999999</v>
      </c>
      <c r="AB95" s="4">
        <v>234711.33</v>
      </c>
      <c r="AC95" s="4">
        <v>239507.01</v>
      </c>
      <c r="AD95" s="21">
        <v>316929.82955000002</v>
      </c>
      <c r="AE95" s="2">
        <v>408298.57828999998</v>
      </c>
      <c r="AF95" s="2">
        <v>360627.8126</v>
      </c>
      <c r="AG95" s="5">
        <v>457021.25141999999</v>
      </c>
      <c r="AH95" s="5">
        <v>741343.86792999995</v>
      </c>
      <c r="AI95" s="8">
        <v>807055.14</v>
      </c>
      <c r="AJ95" s="8">
        <v>1059179.37836</v>
      </c>
      <c r="AK95" s="8">
        <v>1115504.25</v>
      </c>
      <c r="AL95" s="8">
        <v>831506.78</v>
      </c>
      <c r="AM95" s="8">
        <v>1146867.0900000001</v>
      </c>
      <c r="AN95" s="8">
        <v>934143.67</v>
      </c>
      <c r="AO95" s="8">
        <v>795572.64</v>
      </c>
      <c r="AP95" s="8">
        <v>588975.63</v>
      </c>
      <c r="AQ95" s="8">
        <v>166213.12</v>
      </c>
      <c r="AR95" s="8">
        <v>189405.93</v>
      </c>
      <c r="AS95" s="8">
        <v>443018.84</v>
      </c>
      <c r="AT95" s="8">
        <v>573989.15</v>
      </c>
      <c r="AU95" s="8">
        <v>1100910.0800000001</v>
      </c>
      <c r="AV95" s="8">
        <v>1304161.03</v>
      </c>
      <c r="AW95" s="8">
        <v>1283462.01</v>
      </c>
      <c r="AX95" s="8">
        <v>1492855.8918600001</v>
      </c>
      <c r="AY95" s="8">
        <v>1901140.2545600003</v>
      </c>
      <c r="AZ95" s="8">
        <v>2012330.9915999998</v>
      </c>
      <c r="BA95" s="8">
        <v>2042646.6919399998</v>
      </c>
      <c r="BB95" s="8">
        <v>2733885.9413299998</v>
      </c>
      <c r="BC95" s="8">
        <v>2791412.2584100002</v>
      </c>
      <c r="BD95" s="8">
        <v>3161206.8903699997</v>
      </c>
      <c r="BE95" s="8">
        <v>3196844.1910399999</v>
      </c>
      <c r="BF95" s="8">
        <v>3835447.91041</v>
      </c>
      <c r="BG95" s="8">
        <v>3393542.9342100001</v>
      </c>
      <c r="BH95" s="8">
        <v>5711356.4919999987</v>
      </c>
      <c r="BI95" s="8">
        <v>5663417.52532</v>
      </c>
      <c r="BJ95" s="8">
        <v>5847875.4206900001</v>
      </c>
      <c r="BK95" s="8">
        <v>5659412.0450399993</v>
      </c>
      <c r="BL95" s="8">
        <v>5810243.9956499999</v>
      </c>
    </row>
    <row r="96" spans="1:64" x14ac:dyDescent="0.25">
      <c r="A96" s="19" t="s">
        <v>48</v>
      </c>
      <c r="B96" s="20">
        <v>117.6</v>
      </c>
      <c r="C96" s="20">
        <v>193.47499999999999</v>
      </c>
      <c r="D96" s="20">
        <v>3480.8642500000001</v>
      </c>
      <c r="E96" s="20">
        <v>783.49585000000002</v>
      </c>
      <c r="F96" s="20">
        <v>1938.6479999999999</v>
      </c>
      <c r="G96" s="20">
        <v>1395.366</v>
      </c>
      <c r="H96" s="20">
        <v>2263.6329999999998</v>
      </c>
      <c r="I96" s="20">
        <v>371.06599999999997</v>
      </c>
      <c r="J96" s="20">
        <v>79.150000000000006</v>
      </c>
      <c r="K96" s="20">
        <v>137</v>
      </c>
      <c r="L96" s="20">
        <v>267.79300000000001</v>
      </c>
      <c r="M96" s="20">
        <v>61394.554700000001</v>
      </c>
      <c r="N96" s="20">
        <v>53748.803700000004</v>
      </c>
      <c r="O96" s="20">
        <v>22523.629000000001</v>
      </c>
      <c r="P96" s="20">
        <v>433.93738000000002</v>
      </c>
      <c r="Q96" s="20">
        <v>370.86592999999999</v>
      </c>
      <c r="R96" s="20">
        <v>740.98682999999994</v>
      </c>
      <c r="S96" s="20">
        <v>1437.9859099999999</v>
      </c>
      <c r="T96" s="20">
        <v>696.68966</v>
      </c>
      <c r="U96" s="4">
        <v>132936.57</v>
      </c>
      <c r="V96" s="4">
        <v>133113.84458</v>
      </c>
      <c r="W96" s="4">
        <v>133976.15</v>
      </c>
      <c r="X96" s="4">
        <v>133490.68</v>
      </c>
      <c r="Y96" s="2">
        <v>134578.29936999999</v>
      </c>
      <c r="Z96" s="4">
        <v>133190.19</v>
      </c>
      <c r="AA96" s="2">
        <v>113703.47</v>
      </c>
      <c r="AB96" s="4">
        <v>113633.27</v>
      </c>
      <c r="AC96" s="4">
        <v>114843.27</v>
      </c>
      <c r="AD96" s="21">
        <v>7078.4759999999997</v>
      </c>
      <c r="AE96" s="2">
        <v>82805.749049999999</v>
      </c>
      <c r="AF96" s="2">
        <v>1844.2815000000001</v>
      </c>
      <c r="AG96" s="5">
        <v>1653.3220000000001</v>
      </c>
      <c r="AH96" s="5">
        <v>186393.33858999997</v>
      </c>
      <c r="AI96" s="8">
        <v>1026.18</v>
      </c>
      <c r="AJ96" s="8">
        <v>2767.59872</v>
      </c>
      <c r="AK96" s="8">
        <v>10482.31</v>
      </c>
      <c r="AL96" s="8">
        <v>14010.69</v>
      </c>
      <c r="AM96" s="8">
        <v>18697.66</v>
      </c>
      <c r="AN96" s="8">
        <v>12075.75</v>
      </c>
      <c r="AO96" s="8">
        <v>31316.01</v>
      </c>
      <c r="AP96" s="8">
        <v>35545.68</v>
      </c>
      <c r="AQ96" s="8">
        <v>5554.87</v>
      </c>
      <c r="AR96" s="8">
        <v>1421.17</v>
      </c>
      <c r="AS96" s="8">
        <v>5849.83</v>
      </c>
      <c r="AT96" s="8">
        <v>28804.53</v>
      </c>
      <c r="AU96" s="8">
        <v>135196.43</v>
      </c>
      <c r="AV96" s="8">
        <v>66216.740000000005</v>
      </c>
      <c r="AW96" s="8">
        <v>87891.17</v>
      </c>
      <c r="AX96" s="8">
        <v>86950.488960000002</v>
      </c>
      <c r="AY96" s="8">
        <v>96900.195810000005</v>
      </c>
      <c r="AZ96" s="8">
        <v>131794.15505999999</v>
      </c>
      <c r="BA96" s="8">
        <v>36149.595679999999</v>
      </c>
      <c r="BB96" s="8">
        <v>296856.80546</v>
      </c>
      <c r="BC96" s="8">
        <v>333862.43838000001</v>
      </c>
      <c r="BD96" s="8">
        <v>116456.99672</v>
      </c>
      <c r="BE96" s="8">
        <v>107546.19267</v>
      </c>
      <c r="BF96" s="8">
        <v>383295.74190999998</v>
      </c>
      <c r="BG96" s="8">
        <v>369576.78302999999</v>
      </c>
      <c r="BH96" s="8">
        <v>56721.423139999999</v>
      </c>
      <c r="BI96" s="8">
        <v>52208.324790000006</v>
      </c>
      <c r="BJ96" s="8">
        <v>286513.55595000001</v>
      </c>
      <c r="BK96" s="8">
        <v>94777.1875</v>
      </c>
      <c r="BL96" s="8">
        <v>83523.657189999998</v>
      </c>
    </row>
    <row r="97" spans="1:64" x14ac:dyDescent="0.25">
      <c r="A97" s="19" t="s">
        <v>49</v>
      </c>
      <c r="B97" s="20">
        <v>482.76</v>
      </c>
      <c r="C97" s="20">
        <v>0</v>
      </c>
      <c r="D97" s="20">
        <v>1095.2080000000001</v>
      </c>
      <c r="E97" s="20">
        <v>224.49700000000001</v>
      </c>
      <c r="F97" s="20">
        <v>443.77300000000002</v>
      </c>
      <c r="G97" s="20">
        <v>238.26400000000001</v>
      </c>
      <c r="H97" s="20">
        <v>284.86900000000003</v>
      </c>
      <c r="I97" s="20">
        <v>11035.797490000001</v>
      </c>
      <c r="J97" s="20">
        <v>170393.766</v>
      </c>
      <c r="K97" s="20">
        <v>170190.20600000001</v>
      </c>
      <c r="L97" s="20">
        <v>170129.4</v>
      </c>
      <c r="M97" s="20">
        <v>170033.01069</v>
      </c>
      <c r="N97" s="20">
        <v>6</v>
      </c>
      <c r="O97" s="20">
        <v>0</v>
      </c>
      <c r="P97" s="20">
        <v>3636.46713</v>
      </c>
      <c r="Q97" s="20">
        <v>10</v>
      </c>
      <c r="R97" s="20">
        <v>902.61102000000005</v>
      </c>
      <c r="S97" s="20">
        <v>4490.86733</v>
      </c>
      <c r="T97" s="20">
        <v>5132.5787499999997</v>
      </c>
      <c r="U97" s="4">
        <v>1585.79</v>
      </c>
      <c r="V97" s="4">
        <v>310.91217999999998</v>
      </c>
      <c r="W97" s="4">
        <v>3028.68</v>
      </c>
      <c r="X97" s="4">
        <v>4797.5</v>
      </c>
      <c r="Y97" s="2">
        <v>878.34744000000001</v>
      </c>
      <c r="Z97" s="4">
        <v>1374.7</v>
      </c>
      <c r="AA97" s="2">
        <v>1023.03662</v>
      </c>
      <c r="AB97" s="4">
        <v>2799.85</v>
      </c>
      <c r="AC97" s="4">
        <v>1904.33</v>
      </c>
      <c r="AD97" s="21">
        <v>115633.27</v>
      </c>
      <c r="AE97" s="2">
        <v>125308.06200000001</v>
      </c>
      <c r="AF97" s="2">
        <v>147732.86900999999</v>
      </c>
      <c r="AG97" s="5">
        <v>224047.33887000001</v>
      </c>
      <c r="AH97" s="5">
        <v>217284.10971000002</v>
      </c>
      <c r="AI97" s="8">
        <v>444488.43</v>
      </c>
      <c r="AJ97" s="8">
        <v>574617.55521999998</v>
      </c>
      <c r="AK97" s="8">
        <v>295032.64</v>
      </c>
      <c r="AL97" s="8">
        <v>297892.78999999998</v>
      </c>
      <c r="AM97" s="8">
        <v>296223.59999999998</v>
      </c>
      <c r="AN97" s="8">
        <v>80283.42</v>
      </c>
      <c r="AO97" s="8">
        <v>11096.75</v>
      </c>
      <c r="AP97" s="8">
        <v>13100.14</v>
      </c>
      <c r="AQ97" s="8">
        <v>2603.0500000000002</v>
      </c>
      <c r="AR97" s="8">
        <v>385.37</v>
      </c>
      <c r="AS97" s="8">
        <v>114208.82</v>
      </c>
      <c r="AT97" s="8">
        <v>155942.28</v>
      </c>
      <c r="AU97" s="8">
        <v>5076.76</v>
      </c>
      <c r="AV97" s="8">
        <v>88236.35</v>
      </c>
      <c r="AW97" s="8">
        <v>154427.78</v>
      </c>
      <c r="AX97" s="8">
        <v>221112.86911</v>
      </c>
      <c r="AY97" s="8">
        <v>496100.62013</v>
      </c>
      <c r="AZ97" s="8">
        <v>283939.32233000005</v>
      </c>
      <c r="BA97" s="8">
        <v>42766.706150000005</v>
      </c>
      <c r="BB97" s="8">
        <v>263758.21108000004</v>
      </c>
      <c r="BC97" s="8">
        <v>42834.678090000001</v>
      </c>
      <c r="BD97" s="8">
        <v>579092.31505999994</v>
      </c>
      <c r="BE97" s="8">
        <v>13228.480750000002</v>
      </c>
      <c r="BF97" s="8">
        <v>110302.81333999999</v>
      </c>
      <c r="BG97" s="8">
        <v>73287.190709999995</v>
      </c>
      <c r="BH97" s="8">
        <v>49781.833299999998</v>
      </c>
      <c r="BI97" s="8">
        <v>2422650.7727000001</v>
      </c>
      <c r="BJ97" s="8">
        <v>2803982.8093600003</v>
      </c>
      <c r="BK97" s="8">
        <v>858475.61515999993</v>
      </c>
      <c r="BL97" s="8">
        <v>908697.73749999993</v>
      </c>
    </row>
    <row r="98" spans="1:64" x14ac:dyDescent="0.25">
      <c r="A98" s="19" t="s">
        <v>50</v>
      </c>
      <c r="B98" s="20">
        <v>2157.2849999999999</v>
      </c>
      <c r="C98" s="20">
        <v>2691.056</v>
      </c>
      <c r="D98" s="20">
        <v>3029.8424199999999</v>
      </c>
      <c r="E98" s="20">
        <v>21449.650670000003</v>
      </c>
      <c r="F98" s="20">
        <v>8802.5165300000008</v>
      </c>
      <c r="G98" s="20">
        <v>22097.101780000001</v>
      </c>
      <c r="H98" s="20">
        <v>23899.647880000004</v>
      </c>
      <c r="I98" s="20">
        <v>25403.391970000001</v>
      </c>
      <c r="J98" s="20">
        <v>25097.388449999999</v>
      </c>
      <c r="K98" s="20">
        <v>178707.50486000002</v>
      </c>
      <c r="L98" s="20">
        <v>25572.395240000002</v>
      </c>
      <c r="M98" s="20">
        <v>11881.248240000001</v>
      </c>
      <c r="N98" s="20">
        <v>12450.874740000001</v>
      </c>
      <c r="O98" s="20">
        <v>11201.509759999999</v>
      </c>
      <c r="P98" s="20">
        <v>39489.021569999997</v>
      </c>
      <c r="Q98" s="20">
        <v>22680.107660000001</v>
      </c>
      <c r="R98" s="20">
        <v>21720.52204</v>
      </c>
      <c r="S98" s="20">
        <v>15294.10786</v>
      </c>
      <c r="T98" s="20">
        <v>16655.108609999999</v>
      </c>
      <c r="U98" s="4">
        <v>23587.17</v>
      </c>
      <c r="V98" s="4">
        <v>24272.425790000001</v>
      </c>
      <c r="W98" s="4">
        <v>4563.96</v>
      </c>
      <c r="X98" s="4">
        <v>4917.72</v>
      </c>
      <c r="Y98" s="2">
        <v>102108.40064000001</v>
      </c>
      <c r="Z98" s="4">
        <v>104289.59</v>
      </c>
      <c r="AA98" s="2">
        <v>115447.25857999999</v>
      </c>
      <c r="AB98" s="4">
        <v>118278.21</v>
      </c>
      <c r="AC98" s="4">
        <v>122759.41</v>
      </c>
      <c r="AD98" s="21">
        <v>194218.08355000001</v>
      </c>
      <c r="AE98" s="2">
        <v>200184.76723999999</v>
      </c>
      <c r="AF98" s="2">
        <v>211050.66209</v>
      </c>
      <c r="AG98" s="5">
        <v>231320.59055000002</v>
      </c>
      <c r="AH98" s="5">
        <v>337666.41963000002</v>
      </c>
      <c r="AI98" s="8">
        <v>361540.53</v>
      </c>
      <c r="AJ98" s="8">
        <v>481794.22441999998</v>
      </c>
      <c r="AK98" s="8">
        <v>809989.3</v>
      </c>
      <c r="AL98" s="8">
        <v>519603.3</v>
      </c>
      <c r="AM98" s="8">
        <v>831945.84</v>
      </c>
      <c r="AN98" s="8">
        <v>841784.5</v>
      </c>
      <c r="AO98" s="8">
        <v>753159.88</v>
      </c>
      <c r="AP98" s="8">
        <v>540329.81000000006</v>
      </c>
      <c r="AQ98" s="8">
        <v>158055.19</v>
      </c>
      <c r="AR98" s="8">
        <v>187599.39</v>
      </c>
      <c r="AS98" s="8">
        <v>322960.19</v>
      </c>
      <c r="AT98" s="8">
        <v>389242.33</v>
      </c>
      <c r="AU98" s="8">
        <v>960636.89</v>
      </c>
      <c r="AV98" s="8">
        <v>1149707.94</v>
      </c>
      <c r="AW98" s="8">
        <v>1041143.06</v>
      </c>
      <c r="AX98" s="8">
        <v>1184792.53379</v>
      </c>
      <c r="AY98" s="8">
        <v>1308139.4386200001</v>
      </c>
      <c r="AZ98" s="8">
        <v>1596597.5142099997</v>
      </c>
      <c r="BA98" s="8">
        <v>1963730.39011</v>
      </c>
      <c r="BB98" s="8">
        <v>2173270.9247900001</v>
      </c>
      <c r="BC98" s="8">
        <v>2414715.14194</v>
      </c>
      <c r="BD98" s="8">
        <v>2465657.5785899996</v>
      </c>
      <c r="BE98" s="8">
        <v>3076069.5176200001</v>
      </c>
      <c r="BF98" s="8">
        <v>3341849.3551599998</v>
      </c>
      <c r="BG98" s="8">
        <v>2950678.9604700003</v>
      </c>
      <c r="BH98" s="8">
        <v>5604853.2355599999</v>
      </c>
      <c r="BI98" s="8">
        <v>3188558.4278299999</v>
      </c>
      <c r="BJ98" s="8">
        <v>2757379.0553800003</v>
      </c>
      <c r="BK98" s="8">
        <v>4706159.2423799997</v>
      </c>
      <c r="BL98" s="8">
        <v>4818022.6009600004</v>
      </c>
    </row>
    <row r="99" spans="1:64" x14ac:dyDescent="0.25">
      <c r="A99" s="8" t="s">
        <v>110</v>
      </c>
      <c r="B99" s="20">
        <v>882995.82586999994</v>
      </c>
      <c r="C99" s="20">
        <v>655120.97418999998</v>
      </c>
      <c r="D99" s="20">
        <v>588942.76055999997</v>
      </c>
      <c r="E99" s="20">
        <v>394579.15211999998</v>
      </c>
      <c r="F99" s="20">
        <v>901589.73946000007</v>
      </c>
      <c r="G99" s="20">
        <v>1059897.6720100001</v>
      </c>
      <c r="H99" s="20">
        <v>654561.99827999994</v>
      </c>
      <c r="I99" s="20">
        <v>586465.42821000004</v>
      </c>
      <c r="J99" s="20">
        <v>420075.11303999997</v>
      </c>
      <c r="K99" s="20">
        <v>610427.19831000001</v>
      </c>
      <c r="L99" s="20">
        <v>665732.03610000003</v>
      </c>
      <c r="M99" s="20">
        <v>310226.08996999997</v>
      </c>
      <c r="N99" s="20">
        <v>793129.85882999992</v>
      </c>
      <c r="O99" s="20">
        <v>698097.25831000006</v>
      </c>
      <c r="P99" s="20">
        <v>1361623.5573900004</v>
      </c>
      <c r="Q99" s="20">
        <v>307929.09168999997</v>
      </c>
      <c r="R99" s="20">
        <v>1823517.0697399997</v>
      </c>
      <c r="S99" s="20">
        <v>1080707.00183</v>
      </c>
      <c r="T99" s="20">
        <v>811341.66647000005</v>
      </c>
      <c r="U99" s="4">
        <v>354146.92</v>
      </c>
      <c r="V99" s="4">
        <v>2641191.1938900002</v>
      </c>
      <c r="W99" s="4">
        <v>2040263.74</v>
      </c>
      <c r="X99" s="4">
        <v>1309717.1299999999</v>
      </c>
      <c r="Y99" s="2">
        <v>278029.40528000001</v>
      </c>
      <c r="Z99" s="4">
        <v>3648263.83</v>
      </c>
      <c r="AA99" s="2">
        <v>1693151.6361795999</v>
      </c>
      <c r="AB99" s="4">
        <v>2163218.69</v>
      </c>
      <c r="AC99" s="4">
        <v>2239906.9700000002</v>
      </c>
      <c r="AD99" s="21">
        <v>2596076.5734799998</v>
      </c>
      <c r="AE99" s="2">
        <v>1702425.35614</v>
      </c>
      <c r="AF99" s="2">
        <v>979106.39816999994</v>
      </c>
      <c r="AG99" s="5">
        <v>1026974.8851699999</v>
      </c>
      <c r="AH99" s="5">
        <v>2659174.7298900001</v>
      </c>
      <c r="AI99" s="8">
        <v>1761699.13</v>
      </c>
      <c r="AJ99" s="8">
        <v>3689276.8103354</v>
      </c>
      <c r="AK99" s="8">
        <v>2769341.8</v>
      </c>
      <c r="AL99" s="8">
        <v>4162112.93</v>
      </c>
      <c r="AM99" s="8">
        <v>2207461.4700000002</v>
      </c>
      <c r="AN99" s="8">
        <v>2222879.56</v>
      </c>
      <c r="AO99" s="8">
        <v>2909334.71</v>
      </c>
      <c r="AP99" s="8">
        <v>3458187.47</v>
      </c>
      <c r="AQ99" s="8">
        <v>2805582.88</v>
      </c>
      <c r="AR99" s="8">
        <v>3405211.61</v>
      </c>
      <c r="AS99" s="8">
        <v>4376803.88</v>
      </c>
      <c r="AT99" s="8">
        <v>3932010.24</v>
      </c>
      <c r="AU99" s="8">
        <v>4073041.99</v>
      </c>
      <c r="AV99" s="8">
        <v>4386198.5599999996</v>
      </c>
      <c r="AW99" s="8">
        <v>2838749.01</v>
      </c>
      <c r="AX99" s="8">
        <v>2929015.1675875001</v>
      </c>
      <c r="AY99" s="8">
        <v>2833839.7971524</v>
      </c>
      <c r="AZ99" s="8">
        <v>3640702.0838900004</v>
      </c>
      <c r="BA99" s="8">
        <v>3915616.5257555996</v>
      </c>
      <c r="BB99" s="8">
        <v>3110192.4613032001</v>
      </c>
      <c r="BC99" s="8">
        <v>21715674.992199998</v>
      </c>
      <c r="BD99" s="8">
        <v>23251905.655850001</v>
      </c>
      <c r="BE99" s="8">
        <v>21906072.6862</v>
      </c>
      <c r="BF99" s="8">
        <v>23358600.381669998</v>
      </c>
      <c r="BG99" s="8">
        <v>24208338.320659995</v>
      </c>
      <c r="BH99" s="8">
        <v>25663088.499620002</v>
      </c>
      <c r="BI99" s="8">
        <v>32794491.011419997</v>
      </c>
      <c r="BJ99" s="8">
        <v>32816298.797500003</v>
      </c>
      <c r="BK99" s="8">
        <v>18866563.070550002</v>
      </c>
      <c r="BL99" s="8">
        <v>19206223.576049998</v>
      </c>
    </row>
    <row r="100" spans="1:64" x14ac:dyDescent="0.25">
      <c r="A100" s="18" t="s">
        <v>45</v>
      </c>
      <c r="B100" s="20">
        <v>882998.47586999997</v>
      </c>
      <c r="C100" s="20">
        <v>655123.62419</v>
      </c>
      <c r="D100" s="20">
        <v>588942.76055999997</v>
      </c>
      <c r="E100" s="20">
        <v>394579.15211999998</v>
      </c>
      <c r="F100" s="20">
        <v>901589.73946000007</v>
      </c>
      <c r="G100" s="20">
        <v>1059897.6720100001</v>
      </c>
      <c r="H100" s="20">
        <v>654561.99827999994</v>
      </c>
      <c r="I100" s="20">
        <v>552357.65704000008</v>
      </c>
      <c r="J100" s="20">
        <v>420075.11303999997</v>
      </c>
      <c r="K100" s="20">
        <v>610427.19831000001</v>
      </c>
      <c r="L100" s="20">
        <v>665732.03610000003</v>
      </c>
      <c r="M100" s="20">
        <v>310226.08996999997</v>
      </c>
      <c r="N100" s="20">
        <v>793129.85882999992</v>
      </c>
      <c r="O100" s="20">
        <v>698097.25831000006</v>
      </c>
      <c r="P100" s="20">
        <v>1361623.5573900004</v>
      </c>
      <c r="Q100" s="20">
        <v>307929.09168999997</v>
      </c>
      <c r="R100" s="20">
        <v>1814995.3404999997</v>
      </c>
      <c r="S100" s="20">
        <v>1072033.87426</v>
      </c>
      <c r="T100" s="20">
        <v>802668.53890000004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191254.36094000001</v>
      </c>
      <c r="Z100" s="4">
        <v>3554795.74</v>
      </c>
      <c r="AA100" s="2">
        <v>1594402.37411</v>
      </c>
      <c r="AB100" s="4">
        <v>2063791.19</v>
      </c>
      <c r="AC100" s="4">
        <v>1138373.1000000001</v>
      </c>
      <c r="AD100" s="21">
        <v>1438132.15965</v>
      </c>
      <c r="AE100" s="2">
        <v>1583245.2437700001</v>
      </c>
      <c r="AF100" s="2">
        <v>830001.42749999999</v>
      </c>
      <c r="AG100" s="5">
        <v>877039.8822300001</v>
      </c>
      <c r="AH100" s="5">
        <v>2427953.43285</v>
      </c>
      <c r="AI100" s="8">
        <v>1501475.62</v>
      </c>
      <c r="AJ100" s="8">
        <v>3445913.0670091999</v>
      </c>
      <c r="AK100" s="8">
        <v>2449519.56</v>
      </c>
      <c r="AL100" s="8">
        <v>3867908.17</v>
      </c>
      <c r="AM100" s="8">
        <v>1906229.8</v>
      </c>
      <c r="AN100" s="8">
        <v>1914226.84</v>
      </c>
      <c r="AO100" s="8">
        <v>2621165.02</v>
      </c>
      <c r="AP100" s="8">
        <v>3171829.34</v>
      </c>
      <c r="AQ100" s="8">
        <v>1854979.98</v>
      </c>
      <c r="AR100" s="8">
        <v>3218938.21</v>
      </c>
      <c r="AS100" s="8">
        <v>4092696.09</v>
      </c>
      <c r="AT100" s="8">
        <v>3648933.49</v>
      </c>
      <c r="AU100" s="8">
        <v>3790510.86</v>
      </c>
      <c r="AV100" s="8">
        <v>4150716.95</v>
      </c>
      <c r="AW100" s="8">
        <v>2597995.5099999998</v>
      </c>
      <c r="AX100" s="8">
        <v>2749435.7717975001</v>
      </c>
      <c r="AY100" s="8">
        <v>2651146.4758223998</v>
      </c>
      <c r="AZ100" s="8">
        <v>3455993.0391100002</v>
      </c>
      <c r="BA100" s="8">
        <v>3477967.5386055997</v>
      </c>
      <c r="BB100" s="8">
        <v>2926252.2145332</v>
      </c>
      <c r="BC100" s="8">
        <v>21531430.793729998</v>
      </c>
      <c r="BD100" s="8">
        <v>23068234.654040001</v>
      </c>
      <c r="BE100" s="8">
        <v>21722691.653889999</v>
      </c>
      <c r="BF100" s="8">
        <v>23175219.34936</v>
      </c>
      <c r="BG100" s="8">
        <v>24007656.260599997</v>
      </c>
      <c r="BH100" s="8">
        <v>25449686.133990001</v>
      </c>
      <c r="BI100" s="8">
        <v>32475071.664949998</v>
      </c>
      <c r="BJ100" s="8">
        <v>32591101.446840003</v>
      </c>
      <c r="BK100" s="8">
        <v>18133038.39477</v>
      </c>
      <c r="BL100" s="8">
        <v>18289232.527139999</v>
      </c>
    </row>
    <row r="101" spans="1:64" x14ac:dyDescent="0.25">
      <c r="A101" s="18" t="s">
        <v>46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4">
        <v>0</v>
      </c>
      <c r="V101" s="4">
        <v>0</v>
      </c>
      <c r="W101" s="4">
        <v>0</v>
      </c>
      <c r="X101" s="4">
        <v>0</v>
      </c>
      <c r="Y101" s="2">
        <v>496.23</v>
      </c>
      <c r="Z101" s="4">
        <v>534.76</v>
      </c>
      <c r="AA101" s="2">
        <v>0</v>
      </c>
      <c r="AB101" s="4">
        <v>0</v>
      </c>
      <c r="AC101" s="4">
        <v>565.67999999999995</v>
      </c>
      <c r="AD101" s="21">
        <v>594.62699999999995</v>
      </c>
      <c r="AE101" s="2">
        <v>585.95699999999999</v>
      </c>
      <c r="AF101" s="2">
        <v>27750.917000000001</v>
      </c>
      <c r="AG101" s="5">
        <v>22820.219470000004</v>
      </c>
      <c r="AH101" s="5">
        <v>16822.018</v>
      </c>
      <c r="AI101" s="8">
        <v>16112.37</v>
      </c>
      <c r="AJ101" s="8">
        <v>30176.7919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246282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</row>
    <row r="102" spans="1:64" x14ac:dyDescent="0.25">
      <c r="A102" s="18" t="s">
        <v>99</v>
      </c>
      <c r="B102" s="20">
        <v>-2.65</v>
      </c>
      <c r="C102" s="20">
        <v>-2.65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34107.77117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8521.7292400000006</v>
      </c>
      <c r="S102" s="20">
        <v>8673.1275700000006</v>
      </c>
      <c r="T102" s="20">
        <v>8673.1275700000006</v>
      </c>
      <c r="U102" s="4">
        <v>0</v>
      </c>
      <c r="V102" s="4">
        <v>0</v>
      </c>
      <c r="W102" s="4">
        <v>0</v>
      </c>
      <c r="X102" s="4">
        <v>0</v>
      </c>
      <c r="Y102" s="2">
        <v>86278.814339999997</v>
      </c>
      <c r="Z102" s="4">
        <v>92933.33</v>
      </c>
      <c r="AA102" s="2">
        <v>98749.262069599994</v>
      </c>
      <c r="AB102" s="4">
        <v>99427.5</v>
      </c>
      <c r="AC102" s="4">
        <v>1100968.2</v>
      </c>
      <c r="AD102" s="21">
        <v>1157349.7868300001</v>
      </c>
      <c r="AE102" s="2">
        <v>118594.15536999999</v>
      </c>
      <c r="AF102" s="2">
        <v>121354.05366999999</v>
      </c>
      <c r="AG102" s="5">
        <v>127114.78346999999</v>
      </c>
      <c r="AH102" s="5">
        <v>214399.27903999999</v>
      </c>
      <c r="AI102" s="8">
        <v>244111.14</v>
      </c>
      <c r="AJ102" s="8">
        <v>213186.95142619999</v>
      </c>
      <c r="AK102" s="8">
        <v>319822.24</v>
      </c>
      <c r="AL102" s="8">
        <v>294204.75</v>
      </c>
      <c r="AM102" s="8">
        <v>301231.67</v>
      </c>
      <c r="AN102" s="8">
        <v>308652.71999999997</v>
      </c>
      <c r="AO102" s="8">
        <v>288169.7</v>
      </c>
      <c r="AP102" s="8">
        <v>286358.13</v>
      </c>
      <c r="AQ102" s="8">
        <v>704320.9</v>
      </c>
      <c r="AR102" s="8">
        <v>186273.39</v>
      </c>
      <c r="AS102" s="8">
        <v>284107.78999999998</v>
      </c>
      <c r="AT102" s="8">
        <v>283076.75</v>
      </c>
      <c r="AU102" s="8">
        <v>282531.12</v>
      </c>
      <c r="AV102" s="8">
        <v>235481.60000000001</v>
      </c>
      <c r="AW102" s="8">
        <v>240753.5</v>
      </c>
      <c r="AX102" s="8">
        <v>179579.39579000001</v>
      </c>
      <c r="AY102" s="8">
        <v>182693.32133000001</v>
      </c>
      <c r="AZ102" s="8">
        <v>184709.04478</v>
      </c>
      <c r="BA102" s="8">
        <v>437648.98715</v>
      </c>
      <c r="BB102" s="8">
        <v>183940.24677</v>
      </c>
      <c r="BC102" s="8">
        <v>184244.19847</v>
      </c>
      <c r="BD102" s="8">
        <v>183671.00180999999</v>
      </c>
      <c r="BE102" s="8">
        <v>183381.03231000001</v>
      </c>
      <c r="BF102" s="8">
        <v>183381.03231000001</v>
      </c>
      <c r="BG102" s="8">
        <v>200682.06005999999</v>
      </c>
      <c r="BH102" s="8">
        <v>213402.36562999999</v>
      </c>
      <c r="BI102" s="8">
        <v>319419.34646999999</v>
      </c>
      <c r="BJ102" s="8">
        <v>225197.35066</v>
      </c>
      <c r="BK102" s="8">
        <v>733524.67578000005</v>
      </c>
      <c r="BL102" s="8">
        <v>916991.04891000001</v>
      </c>
    </row>
    <row r="103" spans="1:64" x14ac:dyDescent="0.25">
      <c r="A103" s="19" t="s">
        <v>48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4">
        <v>0</v>
      </c>
      <c r="V103" s="4">
        <v>0</v>
      </c>
      <c r="W103" s="4">
        <v>0</v>
      </c>
      <c r="X103" s="4">
        <v>0</v>
      </c>
      <c r="Y103" s="2">
        <v>496.23</v>
      </c>
      <c r="Z103" s="4">
        <v>534.76</v>
      </c>
      <c r="AA103" s="2">
        <v>547.75199999999995</v>
      </c>
      <c r="AB103" s="4">
        <v>552.16</v>
      </c>
      <c r="AC103" s="4">
        <v>565.67999999999995</v>
      </c>
      <c r="AD103" s="21">
        <v>594.62699999999995</v>
      </c>
      <c r="AE103" s="2">
        <v>585.95699999999999</v>
      </c>
      <c r="AF103" s="2">
        <v>599.09699999999998</v>
      </c>
      <c r="AG103" s="5">
        <v>598.79399999999998</v>
      </c>
      <c r="AH103" s="5">
        <v>65555.624389999997</v>
      </c>
      <c r="AI103" s="8">
        <v>588.76</v>
      </c>
      <c r="AJ103" s="8">
        <v>685.31700000000001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97645.798500000004</v>
      </c>
      <c r="BJ103" s="8">
        <v>0</v>
      </c>
      <c r="BK103" s="8">
        <v>512393.21632000001</v>
      </c>
      <c r="BL103" s="8">
        <v>695034.37618999998</v>
      </c>
    </row>
    <row r="104" spans="1:64" x14ac:dyDescent="0.25">
      <c r="A104" s="19" t="s">
        <v>49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602.52719999999999</v>
      </c>
      <c r="AB104" s="4">
        <v>607.38</v>
      </c>
      <c r="AC104" s="4">
        <v>990505.68</v>
      </c>
      <c r="AD104" s="21">
        <v>1041191.877</v>
      </c>
      <c r="AE104" s="2">
        <v>585.95699999999999</v>
      </c>
      <c r="AF104" s="2">
        <v>599.09699999999998</v>
      </c>
      <c r="AG104" s="5">
        <v>598.79399999999998</v>
      </c>
      <c r="AH104" s="5">
        <v>615.21900000000005</v>
      </c>
      <c r="AI104" s="8">
        <v>62736.14</v>
      </c>
      <c r="AJ104" s="8">
        <v>24214.534</v>
      </c>
      <c r="AK104" s="8">
        <v>115654.25</v>
      </c>
      <c r="AL104" s="8">
        <v>115654.25</v>
      </c>
      <c r="AM104" s="8">
        <v>130018.19</v>
      </c>
      <c r="AN104" s="8">
        <v>130018.19</v>
      </c>
      <c r="AO104" s="8">
        <v>112755.38</v>
      </c>
      <c r="AP104" s="8">
        <v>2759.36</v>
      </c>
      <c r="AQ104" s="8">
        <v>2689.83</v>
      </c>
      <c r="AR104" s="8">
        <v>0</v>
      </c>
      <c r="AS104" s="8">
        <v>0</v>
      </c>
      <c r="AT104" s="8">
        <v>0</v>
      </c>
      <c r="AU104" s="8">
        <v>0</v>
      </c>
      <c r="AV104" s="8">
        <v>2800.16</v>
      </c>
      <c r="AW104" s="8">
        <v>2800.16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78.293660000000003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0</v>
      </c>
      <c r="BJ104" s="8">
        <v>0</v>
      </c>
      <c r="BK104" s="8">
        <v>0</v>
      </c>
      <c r="BL104" s="8">
        <v>0</v>
      </c>
    </row>
    <row r="105" spans="1:64" x14ac:dyDescent="0.25">
      <c r="A105" s="19" t="s">
        <v>50</v>
      </c>
      <c r="B105" s="20">
        <v>-2.65</v>
      </c>
      <c r="C105" s="20">
        <v>-2.65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34107.77117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8521.7292400000006</v>
      </c>
      <c r="S105" s="20">
        <v>8673.1275700000006</v>
      </c>
      <c r="T105" s="20">
        <v>8673.1275700000006</v>
      </c>
      <c r="U105" s="4">
        <v>0</v>
      </c>
      <c r="V105" s="4">
        <v>0</v>
      </c>
      <c r="W105" s="4">
        <v>0</v>
      </c>
      <c r="X105" s="4">
        <v>0</v>
      </c>
      <c r="Y105" s="2">
        <v>85286.354340000005</v>
      </c>
      <c r="Z105" s="4">
        <v>91863.8</v>
      </c>
      <c r="AA105" s="2">
        <v>97598.982869600004</v>
      </c>
      <c r="AB105" s="4">
        <v>98267.96</v>
      </c>
      <c r="AC105" s="4">
        <v>109896.84</v>
      </c>
      <c r="AD105" s="21">
        <v>115563.28283</v>
      </c>
      <c r="AE105" s="2">
        <v>117422.24137</v>
      </c>
      <c r="AF105" s="2">
        <v>120155.85967000001</v>
      </c>
      <c r="AG105" s="5">
        <v>125917.19547000001</v>
      </c>
      <c r="AH105" s="5">
        <v>148228.43565</v>
      </c>
      <c r="AI105" s="8">
        <v>180786.24</v>
      </c>
      <c r="AJ105" s="8">
        <v>188287.10042619999</v>
      </c>
      <c r="AK105" s="8">
        <v>204167.99</v>
      </c>
      <c r="AL105" s="8">
        <v>178550.5</v>
      </c>
      <c r="AM105" s="8">
        <v>171213.49</v>
      </c>
      <c r="AN105" s="8">
        <v>178634.54</v>
      </c>
      <c r="AO105" s="8">
        <v>175414.31</v>
      </c>
      <c r="AP105" s="8">
        <v>283598.77</v>
      </c>
      <c r="AQ105" s="8">
        <v>701631.07</v>
      </c>
      <c r="AR105" s="8">
        <v>186273.39</v>
      </c>
      <c r="AS105" s="8">
        <v>284107.78999999998</v>
      </c>
      <c r="AT105" s="8">
        <v>283076.75</v>
      </c>
      <c r="AU105" s="8">
        <v>282531.12</v>
      </c>
      <c r="AV105" s="8">
        <v>232681.44</v>
      </c>
      <c r="AW105" s="8">
        <v>237953.34</v>
      </c>
      <c r="AX105" s="8">
        <v>179579.39579000001</v>
      </c>
      <c r="AY105" s="8">
        <v>182693.32133000001</v>
      </c>
      <c r="AZ105" s="8">
        <v>184709.04478</v>
      </c>
      <c r="BA105" s="8">
        <v>437648.98715</v>
      </c>
      <c r="BB105" s="8">
        <v>183940.24677</v>
      </c>
      <c r="BC105" s="8">
        <v>184165.90481000001</v>
      </c>
      <c r="BD105" s="8">
        <v>183671.00180999999</v>
      </c>
      <c r="BE105" s="8">
        <v>183381.03231000001</v>
      </c>
      <c r="BF105" s="8">
        <v>183381.03231000001</v>
      </c>
      <c r="BG105" s="8">
        <v>200682.06005999999</v>
      </c>
      <c r="BH105" s="8">
        <v>213402.36562999999</v>
      </c>
      <c r="BI105" s="8">
        <v>221773.54797000001</v>
      </c>
      <c r="BJ105" s="8">
        <v>225197.35066</v>
      </c>
      <c r="BK105" s="8">
        <v>221131.45946000001</v>
      </c>
      <c r="BL105" s="8">
        <v>221956.67272</v>
      </c>
    </row>
    <row r="106" spans="1:64" s="17" customFormat="1" x14ac:dyDescent="0.25">
      <c r="A106" s="16" t="s">
        <v>164</v>
      </c>
      <c r="B106" s="25">
        <v>3551.2381399999995</v>
      </c>
      <c r="C106" s="25">
        <v>3969.8439700000004</v>
      </c>
      <c r="D106" s="25">
        <v>5714.5278899999994</v>
      </c>
      <c r="E106" s="25">
        <v>21834.203280000002</v>
      </c>
      <c r="F106" s="25">
        <v>9787.2152499999993</v>
      </c>
      <c r="G106" s="25">
        <v>51799.002529999998</v>
      </c>
      <c r="H106" s="25">
        <v>33245.485630000003</v>
      </c>
      <c r="I106" s="25">
        <v>52573.71097</v>
      </c>
      <c r="J106" s="25">
        <v>152774.47871999998</v>
      </c>
      <c r="K106" s="25">
        <v>161252.53157999998</v>
      </c>
      <c r="L106" s="25">
        <v>33446.690840000003</v>
      </c>
      <c r="M106" s="25">
        <v>158800.51353999999</v>
      </c>
      <c r="N106" s="25">
        <v>62752.805670000002</v>
      </c>
      <c r="O106" s="25">
        <v>55523.592379999995</v>
      </c>
      <c r="P106" s="25">
        <v>72153.393079999994</v>
      </c>
      <c r="Q106" s="25">
        <v>23872.288860000001</v>
      </c>
      <c r="R106" s="25">
        <v>20400.479380000001</v>
      </c>
      <c r="S106" s="25">
        <v>64261.712469999999</v>
      </c>
      <c r="T106" s="25">
        <v>68120.956740000009</v>
      </c>
      <c r="U106" s="26">
        <v>58997.27</v>
      </c>
      <c r="V106" s="26">
        <v>57724.382539999999</v>
      </c>
      <c r="W106" s="26">
        <v>40977.67</v>
      </c>
      <c r="X106" s="26">
        <v>42070.879999999997</v>
      </c>
      <c r="Y106" s="27">
        <v>255246.98606</v>
      </c>
      <c r="Z106" s="26">
        <v>263801.05</v>
      </c>
      <c r="AA106" s="27">
        <v>265838.25139960001</v>
      </c>
      <c r="AB106" s="26">
        <v>270206.57</v>
      </c>
      <c r="AC106" s="26">
        <v>805836.85</v>
      </c>
      <c r="AD106" s="28">
        <v>920672.20544000005</v>
      </c>
      <c r="AE106" s="27">
        <v>399717.75925</v>
      </c>
      <c r="AF106" s="27">
        <v>402777.97697999998</v>
      </c>
      <c r="AG106" s="29">
        <v>510001.45765</v>
      </c>
      <c r="AH106" s="29">
        <v>582447.75536000007</v>
      </c>
      <c r="AI106" s="16">
        <v>789009.74</v>
      </c>
      <c r="AJ106" s="16">
        <v>984230.03070999996</v>
      </c>
      <c r="AK106" s="16">
        <v>1284125.3700000001</v>
      </c>
      <c r="AL106" s="16">
        <v>1086322.8799999999</v>
      </c>
      <c r="AM106" s="16">
        <v>1248316.5900000001</v>
      </c>
      <c r="AN106" s="16">
        <v>1203464.78</v>
      </c>
      <c r="AO106" s="16">
        <v>1013512.5</v>
      </c>
      <c r="AP106" s="16">
        <v>865262.63</v>
      </c>
      <c r="AQ106" s="16">
        <v>892139.41</v>
      </c>
      <c r="AR106" s="16">
        <v>333285.34999999998</v>
      </c>
      <c r="AS106" s="16">
        <v>678302.61</v>
      </c>
      <c r="AT106" s="16">
        <v>775426.91</v>
      </c>
      <c r="AU106" s="16">
        <v>1297647.23</v>
      </c>
      <c r="AV106" s="16">
        <v>1447502.36</v>
      </c>
      <c r="AW106" s="16">
        <v>1389388.71</v>
      </c>
      <c r="AX106" s="16">
        <v>1509478.7576300001</v>
      </c>
      <c r="AY106" s="16">
        <v>1835480.2895499999</v>
      </c>
      <c r="AZ106" s="16">
        <v>1878732.75208</v>
      </c>
      <c r="BA106" s="16">
        <v>2932187.1257599997</v>
      </c>
      <c r="BB106" s="16">
        <v>3193758.2890199996</v>
      </c>
      <c r="BC106" s="16">
        <v>2706147.99388</v>
      </c>
      <c r="BD106" s="16">
        <v>3662336.3852000008</v>
      </c>
      <c r="BE106" s="16">
        <v>2684726.5835699998</v>
      </c>
      <c r="BF106" s="16">
        <v>2849690.1154800002</v>
      </c>
      <c r="BG106" s="16">
        <v>2696079.3731400003</v>
      </c>
      <c r="BH106" s="16">
        <v>3075547.1919499999</v>
      </c>
      <c r="BI106" s="16">
        <v>3379044.9596699998</v>
      </c>
      <c r="BJ106" s="16">
        <v>3154859.9392260001</v>
      </c>
      <c r="BK106" s="16">
        <v>3413091.0029499996</v>
      </c>
      <c r="BL106" s="16">
        <v>3572085.3642800003</v>
      </c>
    </row>
    <row r="107" spans="1:64" x14ac:dyDescent="0.25">
      <c r="A107" s="8" t="s">
        <v>61</v>
      </c>
      <c r="B107" s="20">
        <v>3359720.3309200001</v>
      </c>
      <c r="C107" s="20">
        <v>4795683.4501200011</v>
      </c>
      <c r="D107" s="20">
        <v>6020382.40283</v>
      </c>
      <c r="E107" s="20">
        <v>3800683.8476499994</v>
      </c>
      <c r="F107" s="20">
        <v>2781011.4470200003</v>
      </c>
      <c r="G107" s="20">
        <v>726914.73574999999</v>
      </c>
      <c r="H107" s="20">
        <v>787893.70730999997</v>
      </c>
      <c r="I107" s="20">
        <v>501564.28266000008</v>
      </c>
      <c r="J107" s="20">
        <v>543366.84540999995</v>
      </c>
      <c r="K107" s="20">
        <v>925926.31152999995</v>
      </c>
      <c r="L107" s="20">
        <v>1175299.0364999999</v>
      </c>
      <c r="M107" s="20">
        <v>1377978.5133</v>
      </c>
      <c r="N107" s="20">
        <v>1782209.6703099997</v>
      </c>
      <c r="O107" s="20">
        <v>1449127.1135000002</v>
      </c>
      <c r="P107" s="20">
        <v>1415821.7367999998</v>
      </c>
      <c r="Q107" s="20">
        <v>1289926.64607</v>
      </c>
      <c r="R107" s="20">
        <v>1586487.1989999996</v>
      </c>
      <c r="S107" s="20">
        <v>2423980.7026899997</v>
      </c>
      <c r="T107" s="20">
        <v>2971917.7807545997</v>
      </c>
      <c r="U107" s="4">
        <v>4568408.3899999997</v>
      </c>
      <c r="V107" s="4">
        <v>3041566.3597200001</v>
      </c>
      <c r="W107" s="4">
        <v>3559116.28</v>
      </c>
      <c r="X107" s="4">
        <v>4281833.58</v>
      </c>
      <c r="Y107" s="2">
        <v>7974616.3831888903</v>
      </c>
      <c r="Z107" s="4">
        <v>5523689.9900000002</v>
      </c>
      <c r="AA107" s="2">
        <v>5354691.8587339995</v>
      </c>
      <c r="AB107" s="4">
        <v>7658811.0499999998</v>
      </c>
      <c r="AC107" s="4">
        <v>8075720.2400000002</v>
      </c>
      <c r="AD107" s="21">
        <v>7001666.2130119996</v>
      </c>
      <c r="AE107" s="2">
        <v>8827153.1980300006</v>
      </c>
      <c r="AF107" s="2">
        <v>10641748.5942</v>
      </c>
      <c r="AG107" s="5">
        <v>11423946.702299999</v>
      </c>
      <c r="AH107" s="5">
        <v>14855253.437059999</v>
      </c>
      <c r="AI107" s="8">
        <v>16067605.25</v>
      </c>
      <c r="AJ107" s="8">
        <v>18753990.2279534</v>
      </c>
      <c r="AK107" s="8">
        <v>18159968.079999998</v>
      </c>
      <c r="AL107" s="8">
        <v>16441257.85</v>
      </c>
      <c r="AM107" s="8">
        <v>15060965.82</v>
      </c>
      <c r="AN107" s="8">
        <v>15327315.91</v>
      </c>
      <c r="AO107" s="8">
        <v>19692151.969999999</v>
      </c>
      <c r="AP107" s="8">
        <v>19788019.48</v>
      </c>
      <c r="AQ107" s="8">
        <v>32039744.039999999</v>
      </c>
      <c r="AR107" s="8">
        <v>27745379.030000001</v>
      </c>
      <c r="AS107" s="8">
        <v>23837853.48</v>
      </c>
      <c r="AT107" s="8">
        <v>26188463.530000001</v>
      </c>
      <c r="AU107" s="8">
        <v>29980439.82</v>
      </c>
      <c r="AV107" s="8">
        <v>26753356.559999999</v>
      </c>
      <c r="AW107" s="8">
        <v>23706501.120000001</v>
      </c>
      <c r="AX107" s="8">
        <v>27184691.241576992</v>
      </c>
      <c r="AY107" s="8">
        <v>32399965.239392873</v>
      </c>
      <c r="AZ107" s="8">
        <v>33991937.998950019</v>
      </c>
      <c r="BA107" s="8">
        <v>33528433.464000024</v>
      </c>
      <c r="BB107" s="8">
        <v>38809454.19095996</v>
      </c>
      <c r="BC107" s="8">
        <v>38455502.380437143</v>
      </c>
      <c r="BD107" s="8">
        <v>37820989.724929035</v>
      </c>
      <c r="BE107" s="8">
        <v>39709481.611883841</v>
      </c>
      <c r="BF107" s="8">
        <v>48418105.431064598</v>
      </c>
      <c r="BG107" s="8">
        <v>54723422.736926243</v>
      </c>
      <c r="BH107" s="8">
        <v>78828822.692580193</v>
      </c>
      <c r="BI107" s="8">
        <v>69563334.08067216</v>
      </c>
      <c r="BJ107" s="8">
        <v>66529929.636107057</v>
      </c>
      <c r="BK107" s="8">
        <v>60859286.956935726</v>
      </c>
      <c r="BL107" s="8">
        <v>75471019.579579204</v>
      </c>
    </row>
    <row r="108" spans="1:64" x14ac:dyDescent="0.25">
      <c r="A108" s="38" t="s">
        <v>111</v>
      </c>
      <c r="B108" s="39">
        <v>0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694023</v>
      </c>
      <c r="Q108" s="39">
        <v>4049473</v>
      </c>
      <c r="R108" s="39">
        <v>282950</v>
      </c>
      <c r="S108" s="39">
        <v>0</v>
      </c>
      <c r="T108" s="39">
        <v>0</v>
      </c>
      <c r="U108" s="40">
        <v>0</v>
      </c>
      <c r="V108" s="40">
        <v>0</v>
      </c>
      <c r="W108" s="40">
        <v>0</v>
      </c>
      <c r="X108" s="40">
        <v>0</v>
      </c>
      <c r="Y108" s="41">
        <v>0</v>
      </c>
      <c r="Z108" s="40">
        <v>0</v>
      </c>
      <c r="AA108" s="41">
        <v>0</v>
      </c>
      <c r="AB108" s="40">
        <v>0</v>
      </c>
      <c r="AC108" s="40">
        <v>0</v>
      </c>
      <c r="AD108" s="42">
        <v>0</v>
      </c>
      <c r="AE108" s="41">
        <v>0</v>
      </c>
      <c r="AF108" s="41">
        <v>0</v>
      </c>
      <c r="AG108" s="43">
        <v>0</v>
      </c>
      <c r="AH108" s="43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1315755</v>
      </c>
      <c r="AU108" s="38">
        <v>0</v>
      </c>
      <c r="AV108" s="38">
        <v>0</v>
      </c>
      <c r="AW108" s="38">
        <v>130641.64</v>
      </c>
      <c r="AX108" s="38">
        <v>0</v>
      </c>
      <c r="AY108" s="38">
        <v>0</v>
      </c>
      <c r="AZ108" s="38">
        <v>8562210</v>
      </c>
      <c r="BA108" s="38">
        <v>8548530</v>
      </c>
      <c r="BB108" s="38">
        <v>0</v>
      </c>
      <c r="BC108" s="38">
        <v>0</v>
      </c>
      <c r="BD108" s="38">
        <v>0</v>
      </c>
      <c r="BE108" s="38">
        <v>78125</v>
      </c>
      <c r="BF108" s="38">
        <v>2715765</v>
      </c>
      <c r="BG108" s="38">
        <v>66575</v>
      </c>
      <c r="BH108" s="38">
        <v>40625</v>
      </c>
      <c r="BI108" s="38">
        <v>28125</v>
      </c>
      <c r="BJ108" s="38">
        <v>0</v>
      </c>
      <c r="BK108" s="38">
        <v>5148765</v>
      </c>
      <c r="BL108" s="38">
        <v>5189250</v>
      </c>
    </row>
    <row r="109" spans="1:64" s="7" customFormat="1" ht="14.25" x14ac:dyDescent="0.2">
      <c r="A109" s="32" t="s">
        <v>112</v>
      </c>
      <c r="B109" s="33">
        <v>4363247.8649539994</v>
      </c>
      <c r="C109" s="33">
        <v>4466897.9056900004</v>
      </c>
      <c r="D109" s="33">
        <v>4746218.3474700004</v>
      </c>
      <c r="E109" s="33">
        <v>4111293.2743699998</v>
      </c>
      <c r="F109" s="33">
        <v>3893276.4251300003</v>
      </c>
      <c r="G109" s="33">
        <v>4113784.2032599999</v>
      </c>
      <c r="H109" s="33">
        <v>4194785.9187870007</v>
      </c>
      <c r="I109" s="33">
        <v>4153193.484687</v>
      </c>
      <c r="J109" s="33">
        <v>4405073.4018900013</v>
      </c>
      <c r="K109" s="33">
        <v>4745687.1447900012</v>
      </c>
      <c r="L109" s="33">
        <v>4858838.6440000003</v>
      </c>
      <c r="M109" s="33">
        <v>5229615.1331300009</v>
      </c>
      <c r="N109" s="33">
        <v>5222995.7445700001</v>
      </c>
      <c r="O109" s="33">
        <v>6228555.51296</v>
      </c>
      <c r="P109" s="33">
        <v>6653098.1432299996</v>
      </c>
      <c r="Q109" s="33">
        <v>7715414.7968000025</v>
      </c>
      <c r="R109" s="33">
        <v>7182290.6466670008</v>
      </c>
      <c r="S109" s="33">
        <v>7569657.5663300008</v>
      </c>
      <c r="T109" s="33">
        <v>8869964.3670261018</v>
      </c>
      <c r="U109" s="34">
        <v>9281218.1999999993</v>
      </c>
      <c r="V109" s="34">
        <v>10662187.126064001</v>
      </c>
      <c r="W109" s="34">
        <v>10566449.550000001</v>
      </c>
      <c r="X109" s="34">
        <v>10913820</v>
      </c>
      <c r="Y109" s="35">
        <v>12572694.903035101</v>
      </c>
      <c r="Z109" s="34">
        <v>13245868.93</v>
      </c>
      <c r="AA109" s="35">
        <v>16423421.192148199</v>
      </c>
      <c r="AB109" s="34">
        <v>16630207.869999999</v>
      </c>
      <c r="AC109" s="34">
        <v>17455967.59</v>
      </c>
      <c r="AD109" s="36">
        <v>16729914.301541001</v>
      </c>
      <c r="AE109" s="35">
        <v>18939805.487709999</v>
      </c>
      <c r="AF109" s="35">
        <v>19280901.893575002</v>
      </c>
      <c r="AG109" s="37">
        <v>22750118.662775245</v>
      </c>
      <c r="AH109" s="37">
        <v>25068831.935225494</v>
      </c>
      <c r="AI109" s="32">
        <v>26060291.84</v>
      </c>
      <c r="AJ109" s="32">
        <v>28926611.2329835</v>
      </c>
      <c r="AK109" s="32">
        <v>32888822.600000001</v>
      </c>
      <c r="AL109" s="32">
        <v>35666226.079999998</v>
      </c>
      <c r="AM109" s="32">
        <v>36101688.039999999</v>
      </c>
      <c r="AN109" s="32">
        <v>37160568.799999997</v>
      </c>
      <c r="AO109" s="32">
        <v>36487417.420000002</v>
      </c>
      <c r="AP109" s="32">
        <v>38188939.689999998</v>
      </c>
      <c r="AQ109" s="32">
        <v>42646688.479999997</v>
      </c>
      <c r="AR109" s="32">
        <v>46608749.670000002</v>
      </c>
      <c r="AS109" s="32">
        <v>50191723.590000004</v>
      </c>
      <c r="AT109" s="32">
        <v>51436918.07</v>
      </c>
      <c r="AU109" s="32">
        <v>55179411.57</v>
      </c>
      <c r="AV109" s="32">
        <v>56600907.560000002</v>
      </c>
      <c r="AW109" s="32">
        <v>67128215.980000004</v>
      </c>
      <c r="AX109" s="32">
        <v>69567622.362211913</v>
      </c>
      <c r="AY109" s="32">
        <v>70713376.897850454</v>
      </c>
      <c r="AZ109" s="32">
        <v>73296752.240058064</v>
      </c>
      <c r="BA109" s="32">
        <v>79071744.913766041</v>
      </c>
      <c r="BB109" s="32">
        <v>81570391.025816187</v>
      </c>
      <c r="BC109" s="32">
        <v>84316709.880037397</v>
      </c>
      <c r="BD109" s="32">
        <v>90866194.982444078</v>
      </c>
      <c r="BE109" s="32">
        <v>93493279.775524423</v>
      </c>
      <c r="BF109" s="32">
        <v>98286207.253545702</v>
      </c>
      <c r="BG109" s="32">
        <v>103132336.80620767</v>
      </c>
      <c r="BH109" s="32">
        <v>106606968.54055211</v>
      </c>
      <c r="BI109" s="32">
        <v>111207499.02048823</v>
      </c>
      <c r="BJ109" s="32">
        <v>118332745.30522744</v>
      </c>
      <c r="BK109" s="32">
        <v>130753652.63435595</v>
      </c>
      <c r="BL109" s="32">
        <v>135395468.01302761</v>
      </c>
    </row>
    <row r="110" spans="1:64" x14ac:dyDescent="0.25">
      <c r="A110" s="38" t="s">
        <v>113</v>
      </c>
      <c r="B110" s="39">
        <v>4363247.8649539994</v>
      </c>
      <c r="C110" s="39">
        <v>4466897.9056900004</v>
      </c>
      <c r="D110" s="39">
        <v>4746218.3474700004</v>
      </c>
      <c r="E110" s="39">
        <v>4111293.2743699998</v>
      </c>
      <c r="F110" s="39">
        <v>3893276.4251300003</v>
      </c>
      <c r="G110" s="39">
        <v>4113784.2032599999</v>
      </c>
      <c r="H110" s="39">
        <v>4194785.9187870007</v>
      </c>
      <c r="I110" s="39">
        <v>4153193.484687</v>
      </c>
      <c r="J110" s="39">
        <v>4405073.4018900013</v>
      </c>
      <c r="K110" s="39">
        <v>4745687.1447900012</v>
      </c>
      <c r="L110" s="39">
        <v>4858838.6440000003</v>
      </c>
      <c r="M110" s="39">
        <v>5229615.1331300009</v>
      </c>
      <c r="N110" s="39">
        <v>5222995.7445700001</v>
      </c>
      <c r="O110" s="39">
        <v>6228555.51296</v>
      </c>
      <c r="P110" s="39">
        <v>6653098.1432299996</v>
      </c>
      <c r="Q110" s="39">
        <v>7715414.7968000025</v>
      </c>
      <c r="R110" s="39">
        <v>7182290.6466670008</v>
      </c>
      <c r="S110" s="39">
        <v>7569657.5663300008</v>
      </c>
      <c r="T110" s="39">
        <v>8869964.3670261018</v>
      </c>
      <c r="U110" s="40">
        <v>9281218.1999999993</v>
      </c>
      <c r="V110" s="40">
        <v>10662187.126064001</v>
      </c>
      <c r="W110" s="40">
        <v>10566449.550000001</v>
      </c>
      <c r="X110" s="40">
        <v>10913820</v>
      </c>
      <c r="Y110" s="41">
        <v>12572694.903035101</v>
      </c>
      <c r="Z110" s="40">
        <v>13245868.93</v>
      </c>
      <c r="AA110" s="41">
        <v>16423421.192148199</v>
      </c>
      <c r="AB110" s="40">
        <v>16630207.869999999</v>
      </c>
      <c r="AC110" s="40">
        <v>17455967.59</v>
      </c>
      <c r="AD110" s="42">
        <v>16729914.301541001</v>
      </c>
      <c r="AE110" s="41">
        <v>18939805.487709999</v>
      </c>
      <c r="AF110" s="41">
        <v>19280901.893575002</v>
      </c>
      <c r="AG110" s="43">
        <v>22750118.662775245</v>
      </c>
      <c r="AH110" s="43">
        <v>25068831.935225494</v>
      </c>
      <c r="AI110" s="38">
        <v>26060291.84</v>
      </c>
      <c r="AJ110" s="38">
        <v>28926611.2329835</v>
      </c>
      <c r="AK110" s="38">
        <v>32888822.600000001</v>
      </c>
      <c r="AL110" s="38">
        <v>35666226.079999998</v>
      </c>
      <c r="AM110" s="38">
        <v>36101688.039999999</v>
      </c>
      <c r="AN110" s="38">
        <v>37160568.799999997</v>
      </c>
      <c r="AO110" s="38">
        <v>36487417.420000002</v>
      </c>
      <c r="AP110" s="38">
        <v>38188939.689999998</v>
      </c>
      <c r="AQ110" s="38">
        <v>42646688.479999997</v>
      </c>
      <c r="AR110" s="38">
        <v>46608749.670000002</v>
      </c>
      <c r="AS110" s="38">
        <v>50191723.590000004</v>
      </c>
      <c r="AT110" s="38">
        <v>51436918.07</v>
      </c>
      <c r="AU110" s="38">
        <v>55179411.57</v>
      </c>
      <c r="AV110" s="38">
        <v>56600907.560000002</v>
      </c>
      <c r="AW110" s="38">
        <v>67128215.980000004</v>
      </c>
      <c r="AX110" s="38">
        <v>69567622.362211913</v>
      </c>
      <c r="AY110" s="38">
        <v>70713376.897850454</v>
      </c>
      <c r="AZ110" s="38">
        <v>73296752.240058064</v>
      </c>
      <c r="BA110" s="38">
        <v>79071744.913766041</v>
      </c>
      <c r="BB110" s="38">
        <v>81570391.025816187</v>
      </c>
      <c r="BC110" s="38">
        <v>84316709.880037397</v>
      </c>
      <c r="BD110" s="38">
        <v>90866194.982444078</v>
      </c>
      <c r="BE110" s="38">
        <v>93493279.775524423</v>
      </c>
      <c r="BF110" s="38">
        <v>98286207.253545702</v>
      </c>
      <c r="BG110" s="38">
        <v>103132336.80620767</v>
      </c>
      <c r="BH110" s="38">
        <v>106606968.54055211</v>
      </c>
      <c r="BI110" s="38">
        <v>111207499.02048823</v>
      </c>
      <c r="BJ110" s="38">
        <v>118332745.30522744</v>
      </c>
      <c r="BK110" s="38">
        <v>130753652.63435595</v>
      </c>
      <c r="BL110" s="38">
        <v>135395468.01302761</v>
      </c>
    </row>
    <row r="111" spans="1:64" x14ac:dyDescent="0.25">
      <c r="A111" s="8" t="s">
        <v>62</v>
      </c>
      <c r="B111" s="20">
        <v>5301423.5931829996</v>
      </c>
      <c r="C111" s="20">
        <v>5469448.8960700007</v>
      </c>
      <c r="D111" s="20">
        <v>5821107.1120600002</v>
      </c>
      <c r="E111" s="20">
        <v>5179535.2437300002</v>
      </c>
      <c r="F111" s="20">
        <v>4994157.0057000006</v>
      </c>
      <c r="G111" s="20">
        <v>5339403.6489399998</v>
      </c>
      <c r="H111" s="20">
        <v>5500590.1633350002</v>
      </c>
      <c r="I111" s="20">
        <v>5525277.3480900005</v>
      </c>
      <c r="J111" s="20">
        <v>5866934.8181600012</v>
      </c>
      <c r="K111" s="20">
        <v>6218002.0489300005</v>
      </c>
      <c r="L111" s="20">
        <v>6426723.2235500002</v>
      </c>
      <c r="M111" s="20">
        <v>6820027.0882900013</v>
      </c>
      <c r="N111" s="20">
        <v>6968700.4926900007</v>
      </c>
      <c r="O111" s="20">
        <v>8071094.6829200005</v>
      </c>
      <c r="P111" s="20">
        <v>8625516.1875899993</v>
      </c>
      <c r="Q111" s="20">
        <v>9770929.3155700024</v>
      </c>
      <c r="R111" s="20">
        <v>9412552.0010800008</v>
      </c>
      <c r="S111" s="20">
        <v>9992444.4820700008</v>
      </c>
      <c r="T111" s="20">
        <v>11483013.019440001</v>
      </c>
      <c r="U111" s="4">
        <v>12062832.970000001</v>
      </c>
      <c r="V111" s="4">
        <v>13659187.849540001</v>
      </c>
      <c r="W111" s="4">
        <v>13837284.140000001</v>
      </c>
      <c r="X111" s="4">
        <v>14435809.060000001</v>
      </c>
      <c r="Y111" s="2">
        <v>16391865.067078</v>
      </c>
      <c r="Z111" s="4">
        <v>17218619.27</v>
      </c>
      <c r="AA111" s="2">
        <v>20592292.796582099</v>
      </c>
      <c r="AB111" s="4">
        <v>21166505.850000001</v>
      </c>
      <c r="AC111" s="4">
        <v>22237577.280000001</v>
      </c>
      <c r="AD111" s="21">
        <v>21750501.354787</v>
      </c>
      <c r="AE111" s="2">
        <v>24247485.349550001</v>
      </c>
      <c r="AF111" s="2">
        <v>24743715.184269998</v>
      </c>
      <c r="AG111" s="5">
        <v>28541236.262180015</v>
      </c>
      <c r="AH111" s="5">
        <v>31333480.110790011</v>
      </c>
      <c r="AI111" s="8">
        <v>32703212.370000001</v>
      </c>
      <c r="AJ111" s="8">
        <v>36185870.365322299</v>
      </c>
      <c r="AK111" s="8">
        <v>40100706.810000002</v>
      </c>
      <c r="AL111" s="8">
        <v>43084575.969999999</v>
      </c>
      <c r="AM111" s="8">
        <v>43715835.280000001</v>
      </c>
      <c r="AN111" s="8">
        <v>45610659.740000002</v>
      </c>
      <c r="AO111" s="8">
        <v>45465742.729999997</v>
      </c>
      <c r="AP111" s="8">
        <v>47290691.840000004</v>
      </c>
      <c r="AQ111" s="8">
        <v>52359105.060000002</v>
      </c>
      <c r="AR111" s="8">
        <v>56951472.210000001</v>
      </c>
      <c r="AS111" s="8">
        <v>61462446.270000003</v>
      </c>
      <c r="AT111" s="8">
        <v>63651071.310000002</v>
      </c>
      <c r="AU111" s="8">
        <v>68126940.959999993</v>
      </c>
      <c r="AV111" s="8">
        <v>69577377.75</v>
      </c>
      <c r="AW111" s="8">
        <v>81287640.519999996</v>
      </c>
      <c r="AX111" s="8">
        <v>85286689.359741524</v>
      </c>
      <c r="AY111" s="8">
        <v>87703728.040870339</v>
      </c>
      <c r="AZ111" s="8">
        <v>91458988.824810401</v>
      </c>
      <c r="BA111" s="8">
        <v>101213740.22592562</v>
      </c>
      <c r="BB111" s="8">
        <v>103394902.7479243</v>
      </c>
      <c r="BC111" s="8">
        <v>107617243.0487211</v>
      </c>
      <c r="BD111" s="8">
        <v>115618735.77663732</v>
      </c>
      <c r="BE111" s="8">
        <v>119460877.39490764</v>
      </c>
      <c r="BF111" s="8">
        <v>126342256.64477199</v>
      </c>
      <c r="BG111" s="8">
        <v>133019010.12955771</v>
      </c>
      <c r="BH111" s="8">
        <v>138840698.62207168</v>
      </c>
      <c r="BI111" s="8">
        <v>146101672.04841501</v>
      </c>
      <c r="BJ111" s="8">
        <v>152069260.6716845</v>
      </c>
      <c r="BK111" s="8">
        <v>169547706.74805394</v>
      </c>
      <c r="BL111" s="8">
        <v>177596922.16011459</v>
      </c>
    </row>
    <row r="112" spans="1:64" s="17" customFormat="1" x14ac:dyDescent="0.25">
      <c r="A112" s="16" t="s">
        <v>63</v>
      </c>
      <c r="B112" s="25">
        <v>938175.72822900012</v>
      </c>
      <c r="C112" s="25">
        <v>1002550.99038</v>
      </c>
      <c r="D112" s="25">
        <v>1074888.7645900003</v>
      </c>
      <c r="E112" s="25">
        <v>1068241.9693600002</v>
      </c>
      <c r="F112" s="25">
        <v>1100880.5805700002</v>
      </c>
      <c r="G112" s="25">
        <v>1225619.4456799999</v>
      </c>
      <c r="H112" s="25">
        <v>1305804.2445479999</v>
      </c>
      <c r="I112" s="25">
        <v>1372083.8634030004</v>
      </c>
      <c r="J112" s="25">
        <v>1461861.4162699999</v>
      </c>
      <c r="K112" s="25">
        <v>1472314.9041399998</v>
      </c>
      <c r="L112" s="25">
        <v>1567884.5795499999</v>
      </c>
      <c r="M112" s="25">
        <v>1590411.9551600001</v>
      </c>
      <c r="N112" s="25">
        <v>1745704.7481200004</v>
      </c>
      <c r="O112" s="25">
        <v>1842539.1699600006</v>
      </c>
      <c r="P112" s="25">
        <v>1972418.0443599999</v>
      </c>
      <c r="Q112" s="25">
        <v>2055514.51877</v>
      </c>
      <c r="R112" s="25">
        <v>2230261.3544129999</v>
      </c>
      <c r="S112" s="25">
        <v>2422786.9157399996</v>
      </c>
      <c r="T112" s="25">
        <v>2613048.6524139</v>
      </c>
      <c r="U112" s="26">
        <v>2781614.77</v>
      </c>
      <c r="V112" s="26">
        <v>2997000.7234760299</v>
      </c>
      <c r="W112" s="26">
        <v>3270834.58</v>
      </c>
      <c r="X112" s="26">
        <v>3521989.06</v>
      </c>
      <c r="Y112" s="27">
        <v>3819170.1640429101</v>
      </c>
      <c r="Z112" s="26">
        <v>3972750.34</v>
      </c>
      <c r="AA112" s="27">
        <v>4168871.6044339002</v>
      </c>
      <c r="AB112" s="26">
        <v>4536297.9800000004</v>
      </c>
      <c r="AC112" s="26">
        <v>4781609.6900000004</v>
      </c>
      <c r="AD112" s="28">
        <v>5020587.0532459896</v>
      </c>
      <c r="AE112" s="27">
        <v>5307679.8618400004</v>
      </c>
      <c r="AF112" s="27">
        <v>5462813.2906950004</v>
      </c>
      <c r="AG112" s="29">
        <v>5791117.5994047644</v>
      </c>
      <c r="AH112" s="29">
        <v>6264648.1755645014</v>
      </c>
      <c r="AI112" s="16">
        <v>6642920.5300000003</v>
      </c>
      <c r="AJ112" s="16">
        <v>7259259.13233882</v>
      </c>
      <c r="AK112" s="16">
        <v>7211884.21</v>
      </c>
      <c r="AL112" s="16">
        <v>7418349.8899999997</v>
      </c>
      <c r="AM112" s="16">
        <v>7614147.2400000002</v>
      </c>
      <c r="AN112" s="16">
        <v>8450090.9399999995</v>
      </c>
      <c r="AO112" s="16">
        <v>8978325.3100000005</v>
      </c>
      <c r="AP112" s="16">
        <v>9101752.1500000004</v>
      </c>
      <c r="AQ112" s="16">
        <v>9712416.5800000001</v>
      </c>
      <c r="AR112" s="16">
        <v>10342722.539999999</v>
      </c>
      <c r="AS112" s="16">
        <v>11270722.68</v>
      </c>
      <c r="AT112" s="16">
        <v>12214153.24</v>
      </c>
      <c r="AU112" s="16">
        <v>12947529.390000001</v>
      </c>
      <c r="AV112" s="16">
        <v>12976470.189999999</v>
      </c>
      <c r="AW112" s="16">
        <v>14159424.539999999</v>
      </c>
      <c r="AX112" s="16">
        <v>15719066.9975297</v>
      </c>
      <c r="AY112" s="16">
        <v>16990351.143019937</v>
      </c>
      <c r="AZ112" s="16">
        <v>18162236.584752385</v>
      </c>
      <c r="BA112" s="16">
        <v>22141995.312159635</v>
      </c>
      <c r="BB112" s="16">
        <v>21824511.722108126</v>
      </c>
      <c r="BC112" s="16">
        <v>23300533.168683819</v>
      </c>
      <c r="BD112" s="16">
        <v>24752540.79419329</v>
      </c>
      <c r="BE112" s="16">
        <v>25967597.619383182</v>
      </c>
      <c r="BF112" s="16">
        <v>28056049.391226798</v>
      </c>
      <c r="BG112" s="16">
        <v>29886673.323350079</v>
      </c>
      <c r="BH112" s="16">
        <v>32233730.081519675</v>
      </c>
      <c r="BI112" s="16">
        <v>34894173.027926721</v>
      </c>
      <c r="BJ112" s="16">
        <v>33736515.366457127</v>
      </c>
      <c r="BK112" s="16">
        <v>38794054.113697976</v>
      </c>
      <c r="BL112" s="16">
        <v>42201454.147086963</v>
      </c>
    </row>
    <row r="113" spans="1:64" s="7" customFormat="1" ht="14.25" x14ac:dyDescent="0.2">
      <c r="A113" s="45" t="s">
        <v>64</v>
      </c>
      <c r="B113" s="46">
        <v>70588345.630944282</v>
      </c>
      <c r="C113" s="46">
        <v>71966505.672320008</v>
      </c>
      <c r="D113" s="46">
        <v>76402128.05607</v>
      </c>
      <c r="E113" s="46">
        <v>78530740.1645509</v>
      </c>
      <c r="F113" s="46">
        <v>79142638.621480003</v>
      </c>
      <c r="G113" s="46">
        <v>85291455.314386681</v>
      </c>
      <c r="H113" s="46">
        <v>89320627.409129992</v>
      </c>
      <c r="I113" s="46">
        <v>96480115.679975659</v>
      </c>
      <c r="J113" s="46">
        <v>106943599.60369299</v>
      </c>
      <c r="K113" s="46">
        <v>115539684.67515701</v>
      </c>
      <c r="L113" s="46">
        <v>121755609.27353801</v>
      </c>
      <c r="M113" s="46">
        <v>128606250.31989996</v>
      </c>
      <c r="N113" s="46">
        <v>142175513.13729402</v>
      </c>
      <c r="O113" s="46">
        <v>167715818.238747</v>
      </c>
      <c r="P113" s="46">
        <v>189103738.15256995</v>
      </c>
      <c r="Q113" s="46">
        <v>205409535.12467545</v>
      </c>
      <c r="R113" s="46">
        <v>213238426.188063</v>
      </c>
      <c r="S113" s="46">
        <v>228822262.812953</v>
      </c>
      <c r="T113" s="46">
        <v>245386298.83320937</v>
      </c>
      <c r="U113" s="47">
        <v>252053541.36000001</v>
      </c>
      <c r="V113" s="47">
        <v>282448429.08961302</v>
      </c>
      <c r="W113" s="47">
        <v>307736217</v>
      </c>
      <c r="X113" s="47">
        <v>344064023</v>
      </c>
      <c r="Y113" s="48">
        <v>381130752.67376602</v>
      </c>
      <c r="Z113" s="47">
        <v>404797199.64999998</v>
      </c>
      <c r="AA113" s="48">
        <v>443530955.48723698</v>
      </c>
      <c r="AB113" s="47">
        <v>489991180.92000002</v>
      </c>
      <c r="AC113" s="47">
        <v>507965683.91000003</v>
      </c>
      <c r="AD113" s="49">
        <v>515905088.30464202</v>
      </c>
      <c r="AE113" s="48">
        <v>554486688.92284799</v>
      </c>
      <c r="AF113" s="48">
        <v>581869478.98830402</v>
      </c>
      <c r="AG113" s="50">
        <v>623172524.10606527</v>
      </c>
      <c r="AH113" s="50">
        <v>634114288.03868854</v>
      </c>
      <c r="AI113" s="45">
        <v>676535675.79999995</v>
      </c>
      <c r="AJ113" s="45">
        <v>724153626.15192997</v>
      </c>
      <c r="AK113" s="45">
        <v>787172010.10000002</v>
      </c>
      <c r="AL113" s="45">
        <v>798310942.26999998</v>
      </c>
      <c r="AM113" s="45">
        <v>855787284.04999995</v>
      </c>
      <c r="AN113" s="45">
        <v>905980819.32000005</v>
      </c>
      <c r="AO113" s="45">
        <v>969178995.58000004</v>
      </c>
      <c r="AP113" s="45">
        <v>1046772203.53</v>
      </c>
      <c r="AQ113" s="45">
        <v>1143696359.4100001</v>
      </c>
      <c r="AR113" s="45">
        <v>1201975470.7</v>
      </c>
      <c r="AS113" s="45">
        <v>1284897396.1199999</v>
      </c>
      <c r="AT113" s="45">
        <v>1395487035.27</v>
      </c>
      <c r="AU113" s="45">
        <v>1533114548.3699999</v>
      </c>
      <c r="AV113" s="45">
        <v>1628520935.8499999</v>
      </c>
      <c r="AW113" s="45">
        <v>1730134162.8800001</v>
      </c>
      <c r="AX113" s="45">
        <v>1776759142.1965837</v>
      </c>
      <c r="AY113" s="45">
        <v>1862154899.5406935</v>
      </c>
      <c r="AZ113" s="45">
        <v>1942061234.5236025</v>
      </c>
      <c r="BA113" s="45">
        <v>2006891433.1867037</v>
      </c>
      <c r="BB113" s="45">
        <v>2089123340.468411</v>
      </c>
      <c r="BC113" s="45">
        <v>2262968750.5624866</v>
      </c>
      <c r="BD113" s="45">
        <v>2460110392.0654507</v>
      </c>
      <c r="BE113" s="45">
        <v>2709949620.4833632</v>
      </c>
      <c r="BF113" s="45">
        <v>2972842262.9569001</v>
      </c>
      <c r="BG113" s="45">
        <v>3182733265.8451438</v>
      </c>
      <c r="BH113" s="45">
        <v>3400793207.7584023</v>
      </c>
      <c r="BI113" s="45">
        <v>3526959282.0213056</v>
      </c>
      <c r="BJ113" s="45">
        <v>3702077791.1683459</v>
      </c>
      <c r="BK113" s="45">
        <v>3945898445.685956</v>
      </c>
      <c r="BL113" s="45">
        <v>4257356072.72544</v>
      </c>
    </row>
    <row r="114" spans="1:64" x14ac:dyDescent="0.25">
      <c r="A114" s="8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4"/>
      <c r="V114" s="4"/>
      <c r="W114" s="4"/>
      <c r="X114" s="4"/>
      <c r="Y114" s="2"/>
      <c r="Z114" s="4"/>
      <c r="AA114" s="2"/>
      <c r="AB114" s="4"/>
      <c r="AC114" s="4"/>
      <c r="AD114" s="21"/>
      <c r="AE114" s="2"/>
      <c r="AF114" s="2"/>
      <c r="AG114" s="5"/>
      <c r="AH114" s="5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>
        <v>0</v>
      </c>
      <c r="BJ114" s="8">
        <v>0</v>
      </c>
      <c r="BK114" s="8"/>
      <c r="BL114" s="8"/>
    </row>
    <row r="115" spans="1:64" s="7" customFormat="1" ht="14.25" x14ac:dyDescent="0.2">
      <c r="A115" s="11" t="s">
        <v>114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30"/>
      <c r="V115" s="30"/>
      <c r="W115" s="30"/>
      <c r="X115" s="30"/>
      <c r="Y115" s="6"/>
      <c r="Z115" s="30"/>
      <c r="AA115" s="6"/>
      <c r="AB115" s="30"/>
      <c r="AC115" s="30"/>
      <c r="AD115" s="23"/>
      <c r="AE115" s="6"/>
      <c r="AF115" s="6"/>
      <c r="AG115" s="6"/>
      <c r="AH115" s="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>
        <v>0</v>
      </c>
      <c r="BJ115" s="13">
        <v>0</v>
      </c>
      <c r="BK115" s="13"/>
      <c r="BL115" s="13"/>
    </row>
    <row r="116" spans="1:64" s="7" customFormat="1" ht="14.25" x14ac:dyDescent="0.2">
      <c r="A116" s="32" t="s">
        <v>115</v>
      </c>
      <c r="B116" s="33">
        <v>22170615.011958789</v>
      </c>
      <c r="C116" s="33">
        <v>23015474.113159999</v>
      </c>
      <c r="D116" s="33">
        <v>25693410.267299999</v>
      </c>
      <c r="E116" s="33">
        <v>23513084.85534</v>
      </c>
      <c r="F116" s="33">
        <v>19847892.047038998</v>
      </c>
      <c r="G116" s="33">
        <v>19557269.293562002</v>
      </c>
      <c r="H116" s="33">
        <v>20432533.26681</v>
      </c>
      <c r="I116" s="33">
        <v>21639613.633646868</v>
      </c>
      <c r="J116" s="33">
        <v>27725901.600166999</v>
      </c>
      <c r="K116" s="33">
        <v>29790390.691904999</v>
      </c>
      <c r="L116" s="33">
        <v>32318069.385990001</v>
      </c>
      <c r="M116" s="33">
        <v>36644704.094535001</v>
      </c>
      <c r="N116" s="33">
        <v>40470925.111635</v>
      </c>
      <c r="O116" s="33">
        <v>47782807.24949</v>
      </c>
      <c r="P116" s="33">
        <v>65619468.952440001</v>
      </c>
      <c r="Q116" s="33">
        <v>67227175.522491992</v>
      </c>
      <c r="R116" s="33">
        <v>70515552.913849995</v>
      </c>
      <c r="S116" s="33">
        <v>76246299.994560003</v>
      </c>
      <c r="T116" s="33">
        <v>83146177.516213939</v>
      </c>
      <c r="U116" s="34">
        <v>80756881.75</v>
      </c>
      <c r="V116" s="34">
        <v>101262839.323493</v>
      </c>
      <c r="W116" s="34">
        <v>109021491.41</v>
      </c>
      <c r="X116" s="34">
        <v>127692326.23</v>
      </c>
      <c r="Y116" s="35">
        <v>146792800.11475599</v>
      </c>
      <c r="Z116" s="34">
        <v>154812456.58000001</v>
      </c>
      <c r="AA116" s="35">
        <v>164065446.35778001</v>
      </c>
      <c r="AB116" s="34">
        <v>188696876.81999999</v>
      </c>
      <c r="AC116" s="34">
        <v>175887838.19999999</v>
      </c>
      <c r="AD116" s="36">
        <v>178540077.39760101</v>
      </c>
      <c r="AE116" s="35">
        <v>186430671.07117</v>
      </c>
      <c r="AF116" s="35">
        <v>188797950.22936299</v>
      </c>
      <c r="AG116" s="37">
        <v>198961687.94112921</v>
      </c>
      <c r="AH116" s="37">
        <v>178528331.06333604</v>
      </c>
      <c r="AI116" s="32">
        <v>169494675.56999999</v>
      </c>
      <c r="AJ116" s="32">
        <v>193075263.52686501</v>
      </c>
      <c r="AK116" s="32">
        <v>208680807.34999999</v>
      </c>
      <c r="AL116" s="32">
        <v>162788854.06</v>
      </c>
      <c r="AM116" s="32">
        <v>174380935.75</v>
      </c>
      <c r="AN116" s="32">
        <v>189142853.31</v>
      </c>
      <c r="AO116" s="32">
        <v>211011111.68000001</v>
      </c>
      <c r="AP116" s="32">
        <v>235455090.25</v>
      </c>
      <c r="AQ116" s="32">
        <v>255219278.94</v>
      </c>
      <c r="AR116" s="32">
        <v>270020266.93000001</v>
      </c>
      <c r="AS116" s="32">
        <v>307453803.26999998</v>
      </c>
      <c r="AT116" s="32">
        <v>334072335.00999999</v>
      </c>
      <c r="AU116" s="32">
        <v>377956595.50999999</v>
      </c>
      <c r="AV116" s="32">
        <v>425979773.77999997</v>
      </c>
      <c r="AW116" s="32">
        <v>468916515.77999997</v>
      </c>
      <c r="AX116" s="32">
        <v>488344757.78943688</v>
      </c>
      <c r="AY116" s="32">
        <v>524478472.94386214</v>
      </c>
      <c r="AZ116" s="32">
        <v>565416606.9928807</v>
      </c>
      <c r="BA116" s="32">
        <v>556222871.73483717</v>
      </c>
      <c r="BB116" s="32">
        <v>606950400.80821157</v>
      </c>
      <c r="BC116" s="32">
        <v>709529326.75866401</v>
      </c>
      <c r="BD116" s="32">
        <v>777988952.5124681</v>
      </c>
      <c r="BE116" s="32">
        <v>910808846.2219466</v>
      </c>
      <c r="BF116" s="32">
        <v>1108515363.2915001</v>
      </c>
      <c r="BG116" s="32">
        <v>1201116958.8564148</v>
      </c>
      <c r="BH116" s="32">
        <v>1276124795.4632206</v>
      </c>
      <c r="BI116" s="32">
        <v>1335379919.934175</v>
      </c>
      <c r="BJ116" s="32">
        <v>1385731072.6573009</v>
      </c>
      <c r="BK116" s="32">
        <v>1477743947.5673428</v>
      </c>
      <c r="BL116" s="32">
        <v>1667723116.6369858</v>
      </c>
    </row>
    <row r="117" spans="1:64" x14ac:dyDescent="0.25">
      <c r="A117" s="38" t="s">
        <v>116</v>
      </c>
      <c r="B117" s="39">
        <v>2369641.3657399998</v>
      </c>
      <c r="C117" s="39">
        <v>2752254.7160600005</v>
      </c>
      <c r="D117" s="39">
        <v>2690240.21679</v>
      </c>
      <c r="E117" s="39">
        <v>2846290.3030000003</v>
      </c>
      <c r="F117" s="39">
        <v>3404143.0599800004</v>
      </c>
      <c r="G117" s="39">
        <v>3528570.45988</v>
      </c>
      <c r="H117" s="39">
        <v>3225052.2600799999</v>
      </c>
      <c r="I117" s="39">
        <v>3653513.1217199997</v>
      </c>
      <c r="J117" s="39">
        <v>5395174.6478000004</v>
      </c>
      <c r="K117" s="39">
        <v>5406108.1502499999</v>
      </c>
      <c r="L117" s="39">
        <v>5635054.9541699998</v>
      </c>
      <c r="M117" s="39">
        <v>6211906.0534600001</v>
      </c>
      <c r="N117" s="39">
        <v>6936372.3529300001</v>
      </c>
      <c r="O117" s="39">
        <v>8726211.5567499995</v>
      </c>
      <c r="P117" s="39">
        <v>9220540.6095000021</v>
      </c>
      <c r="Q117" s="39">
        <v>14844608.62297</v>
      </c>
      <c r="R117" s="39">
        <v>13228332.195640001</v>
      </c>
      <c r="S117" s="39">
        <v>13626666.6994</v>
      </c>
      <c r="T117" s="39">
        <v>15726070.912310001</v>
      </c>
      <c r="U117" s="40">
        <v>14111454.939999999</v>
      </c>
      <c r="V117" s="40">
        <v>17705688.081769999</v>
      </c>
      <c r="W117" s="40">
        <v>17852496.969999999</v>
      </c>
      <c r="X117" s="40">
        <v>18366924.100000001</v>
      </c>
      <c r="Y117" s="41">
        <v>19074014.649470001</v>
      </c>
      <c r="Z117" s="40">
        <v>22214411.93</v>
      </c>
      <c r="AA117" s="41">
        <v>24333744.816450901</v>
      </c>
      <c r="AB117" s="40">
        <v>24941126.039999999</v>
      </c>
      <c r="AC117" s="40">
        <v>25659100.690000001</v>
      </c>
      <c r="AD117" s="42">
        <v>28454926.924989998</v>
      </c>
      <c r="AE117" s="41">
        <v>32494933.466899998</v>
      </c>
      <c r="AF117" s="41">
        <v>31921182.131689999</v>
      </c>
      <c r="AG117" s="43">
        <v>31150371.705469996</v>
      </c>
      <c r="AH117" s="43">
        <v>29440165.358370002</v>
      </c>
      <c r="AI117" s="38">
        <v>26747511.109999999</v>
      </c>
      <c r="AJ117" s="38">
        <v>28389604.665822599</v>
      </c>
      <c r="AK117" s="38">
        <v>30461357.620000001</v>
      </c>
      <c r="AL117" s="38">
        <v>32287157.390000001</v>
      </c>
      <c r="AM117" s="38">
        <v>34545260.479999997</v>
      </c>
      <c r="AN117" s="38">
        <v>35616657.32</v>
      </c>
      <c r="AO117" s="38">
        <v>39217724.909999996</v>
      </c>
      <c r="AP117" s="38">
        <v>42229022.649999999</v>
      </c>
      <c r="AQ117" s="38">
        <v>45591351.039999999</v>
      </c>
      <c r="AR117" s="38">
        <v>48750803.640000001</v>
      </c>
      <c r="AS117" s="38">
        <v>57607134.920000002</v>
      </c>
      <c r="AT117" s="38">
        <v>66059594.960000001</v>
      </c>
      <c r="AU117" s="38">
        <v>84140508.680000007</v>
      </c>
      <c r="AV117" s="38">
        <v>97023176.170000002</v>
      </c>
      <c r="AW117" s="38">
        <v>108275095.56</v>
      </c>
      <c r="AX117" s="38">
        <v>115205194.3863824</v>
      </c>
      <c r="AY117" s="38">
        <v>118643548.96953</v>
      </c>
      <c r="AZ117" s="38">
        <v>141938239.87317899</v>
      </c>
      <c r="BA117" s="38">
        <v>146891942.49303001</v>
      </c>
      <c r="BB117" s="38">
        <v>159130933.16646001</v>
      </c>
      <c r="BC117" s="38">
        <v>179091230.97762361</v>
      </c>
      <c r="BD117" s="38">
        <v>216505873.97102743</v>
      </c>
      <c r="BE117" s="38">
        <v>246887045.03327796</v>
      </c>
      <c r="BF117" s="38">
        <v>280353584.96863002</v>
      </c>
      <c r="BG117" s="38">
        <v>300270868.25020236</v>
      </c>
      <c r="BH117" s="38">
        <v>354036220.31547105</v>
      </c>
      <c r="BI117" s="38">
        <v>381147071.78445446</v>
      </c>
      <c r="BJ117" s="38">
        <v>398651661.54853326</v>
      </c>
      <c r="BK117" s="38">
        <v>449317747.93803775</v>
      </c>
      <c r="BL117" s="38">
        <v>519346507.70745116</v>
      </c>
    </row>
    <row r="118" spans="1:64" x14ac:dyDescent="0.25">
      <c r="A118" s="8" t="s">
        <v>65</v>
      </c>
      <c r="B118" s="20">
        <v>2369641.3657399998</v>
      </c>
      <c r="C118" s="20">
        <v>2752254.7160600005</v>
      </c>
      <c r="D118" s="20">
        <v>2690240.21679</v>
      </c>
      <c r="E118" s="20">
        <v>2846290.3030000003</v>
      </c>
      <c r="F118" s="20">
        <v>3404143.0599800004</v>
      </c>
      <c r="G118" s="20">
        <v>3528570.45988</v>
      </c>
      <c r="H118" s="20">
        <v>3225052.2600799999</v>
      </c>
      <c r="I118" s="20">
        <v>3653513.1217199997</v>
      </c>
      <c r="J118" s="20">
        <v>5395174.6478000004</v>
      </c>
      <c r="K118" s="20">
        <v>5406108.1502499999</v>
      </c>
      <c r="L118" s="20">
        <v>5635054.9541699998</v>
      </c>
      <c r="M118" s="20">
        <v>6211906.0534600001</v>
      </c>
      <c r="N118" s="20">
        <v>6936372.3529300001</v>
      </c>
      <c r="O118" s="20">
        <v>8726211.5567499995</v>
      </c>
      <c r="P118" s="20">
        <v>9220540.6095000021</v>
      </c>
      <c r="Q118" s="20">
        <v>14844608.62297</v>
      </c>
      <c r="R118" s="20">
        <v>13228332.195640001</v>
      </c>
      <c r="S118" s="20">
        <v>13626666.6994</v>
      </c>
      <c r="T118" s="20">
        <v>15726070.912310001</v>
      </c>
      <c r="U118" s="4">
        <v>14111454.939999999</v>
      </c>
      <c r="V118" s="4">
        <v>17705688.081769999</v>
      </c>
      <c r="W118" s="4">
        <v>17852496.969999999</v>
      </c>
      <c r="X118" s="4">
        <v>18366924.100000001</v>
      </c>
      <c r="Y118" s="2">
        <v>19074014.649470001</v>
      </c>
      <c r="Z118" s="4">
        <v>22214411.93</v>
      </c>
      <c r="AA118" s="2">
        <v>24333744.816450901</v>
      </c>
      <c r="AB118" s="4">
        <v>24941126.039999999</v>
      </c>
      <c r="AC118" s="4">
        <v>25659100.690000001</v>
      </c>
      <c r="AD118" s="21">
        <v>28454926.924989998</v>
      </c>
      <c r="AE118" s="2">
        <v>32494933.466899998</v>
      </c>
      <c r="AF118" s="2">
        <v>31921182.131689999</v>
      </c>
      <c r="AG118" s="5">
        <v>31150371.705469996</v>
      </c>
      <c r="AH118" s="5">
        <v>29440165.358370002</v>
      </c>
      <c r="AI118" s="8">
        <v>26747511.109999999</v>
      </c>
      <c r="AJ118" s="8">
        <v>28389604.665822599</v>
      </c>
      <c r="AK118" s="8">
        <v>30461357.620000001</v>
      </c>
      <c r="AL118" s="8">
        <v>32287157.390000001</v>
      </c>
      <c r="AM118" s="8">
        <v>34545260.479999997</v>
      </c>
      <c r="AN118" s="8">
        <v>35616657.32</v>
      </c>
      <c r="AO118" s="8">
        <v>39217724.909999996</v>
      </c>
      <c r="AP118" s="8">
        <v>42229022.649999999</v>
      </c>
      <c r="AQ118" s="8">
        <v>45591351.039999999</v>
      </c>
      <c r="AR118" s="8">
        <v>48750803.640000001</v>
      </c>
      <c r="AS118" s="8">
        <v>57607134.920000002</v>
      </c>
      <c r="AT118" s="8">
        <v>66059594.960000001</v>
      </c>
      <c r="AU118" s="8">
        <v>84140508.680000007</v>
      </c>
      <c r="AV118" s="8">
        <v>97023176.170000002</v>
      </c>
      <c r="AW118" s="8">
        <v>108275095.56</v>
      </c>
      <c r="AX118" s="8">
        <v>115205194.3863824</v>
      </c>
      <c r="AY118" s="8">
        <v>118643548.96953</v>
      </c>
      <c r="AZ118" s="8">
        <v>141938239.87317899</v>
      </c>
      <c r="BA118" s="8">
        <v>146891942.49303001</v>
      </c>
      <c r="BB118" s="8">
        <v>159130933.16646001</v>
      </c>
      <c r="BC118" s="8">
        <v>179091230.97762361</v>
      </c>
      <c r="BD118" s="8">
        <v>216505873.97102743</v>
      </c>
      <c r="BE118" s="8">
        <v>246887045.03327796</v>
      </c>
      <c r="BF118" s="8">
        <v>280353584.96863002</v>
      </c>
      <c r="BG118" s="8">
        <v>300270868.25020236</v>
      </c>
      <c r="BH118" s="8">
        <v>354036220.31547105</v>
      </c>
      <c r="BI118" s="8">
        <v>381147071.78445446</v>
      </c>
      <c r="BJ118" s="8">
        <v>398651661.54853326</v>
      </c>
      <c r="BK118" s="8">
        <v>449317747.93803775</v>
      </c>
      <c r="BL118" s="8">
        <v>519346507.70745116</v>
      </c>
    </row>
    <row r="119" spans="1:64" x14ac:dyDescent="0.25">
      <c r="A119" s="8" t="s">
        <v>66</v>
      </c>
      <c r="B119" s="20">
        <v>1257134.9357199997</v>
      </c>
      <c r="C119" s="20">
        <v>1250544.19722</v>
      </c>
      <c r="D119" s="20">
        <v>1200553.7671700001</v>
      </c>
      <c r="E119" s="20">
        <v>1240002.2418400003</v>
      </c>
      <c r="F119" s="20">
        <v>892035.62421000004</v>
      </c>
      <c r="G119" s="20">
        <v>1084765.4990099999</v>
      </c>
      <c r="H119" s="20">
        <v>969014.15980999998</v>
      </c>
      <c r="I119" s="20">
        <v>1214710.0464900001</v>
      </c>
      <c r="J119" s="20">
        <v>2498492.8866300001</v>
      </c>
      <c r="K119" s="20">
        <v>2190512.80761</v>
      </c>
      <c r="L119" s="20">
        <v>2474728.6286999998</v>
      </c>
      <c r="M119" s="20">
        <v>3258215.8823000002</v>
      </c>
      <c r="N119" s="20">
        <v>4517507.3876299998</v>
      </c>
      <c r="O119" s="20">
        <v>5438454.1986300005</v>
      </c>
      <c r="P119" s="20">
        <v>5860250.6340800012</v>
      </c>
      <c r="Q119" s="20">
        <v>9504871.1884400006</v>
      </c>
      <c r="R119" s="20">
        <v>9889683.8150900006</v>
      </c>
      <c r="S119" s="20">
        <v>9279251.963539999</v>
      </c>
      <c r="T119" s="20">
        <v>10999170.67592</v>
      </c>
      <c r="U119" s="4">
        <v>9742337.1699999999</v>
      </c>
      <c r="V119" s="4">
        <v>13149106.212300001</v>
      </c>
      <c r="W119" s="4">
        <v>13685216.949999999</v>
      </c>
      <c r="X119" s="4">
        <v>13468114.439999999</v>
      </c>
      <c r="Y119" s="2">
        <v>14276645.07277</v>
      </c>
      <c r="Z119" s="4">
        <v>17092605.390000001</v>
      </c>
      <c r="AA119" s="2">
        <v>18979153.049317699</v>
      </c>
      <c r="AB119" s="4">
        <v>18824532.129999999</v>
      </c>
      <c r="AC119" s="4">
        <v>19146961.52</v>
      </c>
      <c r="AD119" s="21">
        <v>21507870.412129998</v>
      </c>
      <c r="AE119" s="2">
        <v>25489928.74377</v>
      </c>
      <c r="AF119" s="2">
        <v>25668951.0502</v>
      </c>
      <c r="AG119" s="5">
        <v>25521435.776130002</v>
      </c>
      <c r="AH119" s="5">
        <v>23885438.885040004</v>
      </c>
      <c r="AI119" s="8">
        <v>21121622.84</v>
      </c>
      <c r="AJ119" s="8">
        <v>22404206.464788299</v>
      </c>
      <c r="AK119" s="8">
        <v>23179497.710000001</v>
      </c>
      <c r="AL119" s="8">
        <v>25626192.780000001</v>
      </c>
      <c r="AM119" s="8">
        <v>28856815.109999999</v>
      </c>
      <c r="AN119" s="8">
        <v>29721276.68</v>
      </c>
      <c r="AO119" s="8">
        <v>32238438.399999999</v>
      </c>
      <c r="AP119" s="8">
        <v>35317583.240000002</v>
      </c>
      <c r="AQ119" s="8">
        <v>37759328.890000001</v>
      </c>
      <c r="AR119" s="8">
        <v>39700660.950000003</v>
      </c>
      <c r="AS119" s="8">
        <v>47935549.770000003</v>
      </c>
      <c r="AT119" s="8">
        <v>54248346.479999997</v>
      </c>
      <c r="AU119" s="8">
        <v>68127909.959999993</v>
      </c>
      <c r="AV119" s="8">
        <v>75694632.819999993</v>
      </c>
      <c r="AW119" s="8">
        <v>83343042.230000004</v>
      </c>
      <c r="AX119" s="8">
        <v>87653279.114069387</v>
      </c>
      <c r="AY119" s="8">
        <v>87487333.867316306</v>
      </c>
      <c r="AZ119" s="8">
        <v>106078028.70557001</v>
      </c>
      <c r="BA119" s="8">
        <v>112069980.97211</v>
      </c>
      <c r="BB119" s="8">
        <v>132461476.08265997</v>
      </c>
      <c r="BC119" s="8">
        <v>160292218.84689</v>
      </c>
      <c r="BD119" s="8">
        <v>193561372.56044</v>
      </c>
      <c r="BE119" s="8">
        <v>221336795.4402</v>
      </c>
      <c r="BF119" s="8">
        <v>243542988.74388</v>
      </c>
      <c r="BG119" s="8">
        <v>263612857.73089004</v>
      </c>
      <c r="BH119" s="8">
        <v>302523481.58101988</v>
      </c>
      <c r="BI119" s="8">
        <v>312434723.27269506</v>
      </c>
      <c r="BJ119" s="8">
        <v>328136317.04881704</v>
      </c>
      <c r="BK119" s="8">
        <v>375455285.74682111</v>
      </c>
      <c r="BL119" s="8">
        <v>450775390.04736108</v>
      </c>
    </row>
    <row r="120" spans="1:64" x14ac:dyDescent="0.25">
      <c r="A120" s="8" t="s">
        <v>67</v>
      </c>
      <c r="B120" s="20">
        <v>1112506.4300200001</v>
      </c>
      <c r="C120" s="20">
        <v>1501710.5188400003</v>
      </c>
      <c r="D120" s="20">
        <v>1489686.4496199999</v>
      </c>
      <c r="E120" s="20">
        <v>1606288.06116</v>
      </c>
      <c r="F120" s="20">
        <v>2512107.4357700003</v>
      </c>
      <c r="G120" s="20">
        <v>2443804.9608700001</v>
      </c>
      <c r="H120" s="20">
        <v>2256038.1002699998</v>
      </c>
      <c r="I120" s="20">
        <v>2438803.0752299996</v>
      </c>
      <c r="J120" s="20">
        <v>2896681.7611700003</v>
      </c>
      <c r="K120" s="20">
        <v>3215595.3426399999</v>
      </c>
      <c r="L120" s="20">
        <v>3160326.3254699996</v>
      </c>
      <c r="M120" s="20">
        <v>2953690.1711599999</v>
      </c>
      <c r="N120" s="20">
        <v>2418864.9652999998</v>
      </c>
      <c r="O120" s="20">
        <v>3287757.35812</v>
      </c>
      <c r="P120" s="20">
        <v>3360289.97542</v>
      </c>
      <c r="Q120" s="20">
        <v>5339737.4345299993</v>
      </c>
      <c r="R120" s="20">
        <v>3338648.3805499999</v>
      </c>
      <c r="S120" s="20">
        <v>4347414.7358600004</v>
      </c>
      <c r="T120" s="20">
        <v>4726900.2363900002</v>
      </c>
      <c r="U120" s="4">
        <v>4369117.76</v>
      </c>
      <c r="V120" s="4">
        <v>4556581.8694700003</v>
      </c>
      <c r="W120" s="4">
        <v>4167280.02</v>
      </c>
      <c r="X120" s="4">
        <v>4898809.6500000004</v>
      </c>
      <c r="Y120" s="2">
        <v>4797369.5767000001</v>
      </c>
      <c r="Z120" s="4">
        <v>5121806.54</v>
      </c>
      <c r="AA120" s="2">
        <v>5354591.7671331996</v>
      </c>
      <c r="AB120" s="4">
        <v>6116593.9100000001</v>
      </c>
      <c r="AC120" s="4">
        <v>6512139.1600000001</v>
      </c>
      <c r="AD120" s="21">
        <v>6947056.5128600001</v>
      </c>
      <c r="AE120" s="2">
        <v>7005004.7231299998</v>
      </c>
      <c r="AF120" s="2">
        <v>6252231.0814899998</v>
      </c>
      <c r="AG120" s="5">
        <v>5628935.9293400003</v>
      </c>
      <c r="AH120" s="5">
        <v>5554726.4733300004</v>
      </c>
      <c r="AI120" s="8">
        <v>5625888.2800000003</v>
      </c>
      <c r="AJ120" s="8">
        <v>5985398.2010343103</v>
      </c>
      <c r="AK120" s="8">
        <v>7281859.9100000001</v>
      </c>
      <c r="AL120" s="8">
        <v>6660964.6100000003</v>
      </c>
      <c r="AM120" s="8">
        <v>5688445.3700000001</v>
      </c>
      <c r="AN120" s="8">
        <v>5895380.6399999997</v>
      </c>
      <c r="AO120" s="8">
        <v>6979286.5099999998</v>
      </c>
      <c r="AP120" s="8">
        <v>6911439.4100000001</v>
      </c>
      <c r="AQ120" s="8">
        <v>7832022.1500000004</v>
      </c>
      <c r="AR120" s="8">
        <v>9050142.6899999995</v>
      </c>
      <c r="AS120" s="8">
        <v>9671585.1500000004</v>
      </c>
      <c r="AT120" s="8">
        <v>11811248.49</v>
      </c>
      <c r="AU120" s="8">
        <v>16012598.73</v>
      </c>
      <c r="AV120" s="8">
        <v>21328543.350000001</v>
      </c>
      <c r="AW120" s="8">
        <v>24932053.329999998</v>
      </c>
      <c r="AX120" s="8">
        <v>27551915.272313002</v>
      </c>
      <c r="AY120" s="8">
        <v>31156215.102213699</v>
      </c>
      <c r="AZ120" s="8">
        <v>35860211.167608999</v>
      </c>
      <c r="BA120" s="8">
        <v>34821961.520920008</v>
      </c>
      <c r="BB120" s="8">
        <v>26669457.083799999</v>
      </c>
      <c r="BC120" s="8">
        <v>18799012.130733598</v>
      </c>
      <c r="BD120" s="8">
        <v>22944501.4105874</v>
      </c>
      <c r="BE120" s="8">
        <v>25550249.593077999</v>
      </c>
      <c r="BF120" s="8">
        <v>36810596.224749997</v>
      </c>
      <c r="BG120" s="8">
        <v>36658010.519312404</v>
      </c>
      <c r="BH120" s="8">
        <v>51512738.734451063</v>
      </c>
      <c r="BI120" s="8">
        <v>68712348.5117594</v>
      </c>
      <c r="BJ120" s="8">
        <v>70515344.499716207</v>
      </c>
      <c r="BK120" s="8">
        <v>73862462.191216692</v>
      </c>
      <c r="BL120" s="8">
        <v>68571117.660090014</v>
      </c>
    </row>
    <row r="121" spans="1:64" x14ac:dyDescent="0.25">
      <c r="A121" s="38" t="s">
        <v>117</v>
      </c>
      <c r="B121" s="39">
        <v>7844190.5102500003</v>
      </c>
      <c r="C121" s="39">
        <v>8035162.0493600005</v>
      </c>
      <c r="D121" s="39">
        <v>9697868.2882700004</v>
      </c>
      <c r="E121" s="39">
        <v>9646306.6213800013</v>
      </c>
      <c r="F121" s="39">
        <v>8763501.9544900004</v>
      </c>
      <c r="G121" s="39">
        <v>7984429.2136700004</v>
      </c>
      <c r="H121" s="39">
        <v>8890588.3434500005</v>
      </c>
      <c r="I121" s="39">
        <v>10689685.084710002</v>
      </c>
      <c r="J121" s="39">
        <v>14449819.564970002</v>
      </c>
      <c r="K121" s="39">
        <v>15431118.641070001</v>
      </c>
      <c r="L121" s="39">
        <v>16021662.455800001</v>
      </c>
      <c r="M121" s="39">
        <v>19585495.656819999</v>
      </c>
      <c r="N121" s="39">
        <v>21088484.526310001</v>
      </c>
      <c r="O121" s="39">
        <v>25567969.922819998</v>
      </c>
      <c r="P121" s="39">
        <v>33910198.527419999</v>
      </c>
      <c r="Q121" s="39">
        <v>33030104.935380001</v>
      </c>
      <c r="R121" s="39">
        <v>41996269.399949998</v>
      </c>
      <c r="S121" s="39">
        <v>45278429.393479995</v>
      </c>
      <c r="T121" s="39">
        <v>48891638.095850006</v>
      </c>
      <c r="U121" s="40">
        <v>46142177.590000004</v>
      </c>
      <c r="V121" s="40">
        <v>61573072.35227</v>
      </c>
      <c r="W121" s="40">
        <v>63522781.93</v>
      </c>
      <c r="X121" s="40">
        <v>76367818.840000004</v>
      </c>
      <c r="Y121" s="41">
        <v>90226226.100710005</v>
      </c>
      <c r="Z121" s="40">
        <v>96007288.810000002</v>
      </c>
      <c r="AA121" s="41">
        <v>113733652.50470001</v>
      </c>
      <c r="AB121" s="40">
        <v>127862015.47</v>
      </c>
      <c r="AC121" s="40">
        <v>123584216.75</v>
      </c>
      <c r="AD121" s="42">
        <v>120803618.21126001</v>
      </c>
      <c r="AE121" s="41">
        <v>123650226.21168</v>
      </c>
      <c r="AF121" s="41">
        <v>124825941.20156001</v>
      </c>
      <c r="AG121" s="43">
        <v>125902296.21396999</v>
      </c>
      <c r="AH121" s="43">
        <v>110766036.44930001</v>
      </c>
      <c r="AI121" s="38">
        <v>101918060.81</v>
      </c>
      <c r="AJ121" s="38">
        <v>116158999.739208</v>
      </c>
      <c r="AK121" s="38">
        <v>121417969.09</v>
      </c>
      <c r="AL121" s="38">
        <v>62703161.530000001</v>
      </c>
      <c r="AM121" s="38">
        <v>92052052.510000005</v>
      </c>
      <c r="AN121" s="38">
        <v>104913595.3</v>
      </c>
      <c r="AO121" s="38">
        <v>112761691.28</v>
      </c>
      <c r="AP121" s="38">
        <v>126821274.77</v>
      </c>
      <c r="AQ121" s="38">
        <v>133729129.58</v>
      </c>
      <c r="AR121" s="38">
        <v>135550163.34999999</v>
      </c>
      <c r="AS121" s="38">
        <v>151009597.44</v>
      </c>
      <c r="AT121" s="38">
        <v>148497238.94</v>
      </c>
      <c r="AU121" s="38">
        <v>167315199.71000001</v>
      </c>
      <c r="AV121" s="38">
        <v>188272537.88</v>
      </c>
      <c r="AW121" s="38">
        <v>207619759.63</v>
      </c>
      <c r="AX121" s="38">
        <v>203220124.98267037</v>
      </c>
      <c r="AY121" s="38">
        <v>212337528.31531003</v>
      </c>
      <c r="AZ121" s="38">
        <v>206523031.1932855</v>
      </c>
      <c r="BA121" s="38">
        <v>171159716.90876225</v>
      </c>
      <c r="BB121" s="38">
        <v>162687133.10457435</v>
      </c>
      <c r="BC121" s="38">
        <v>201379551.40718383</v>
      </c>
      <c r="BD121" s="38">
        <v>219066544.2599586</v>
      </c>
      <c r="BE121" s="38">
        <v>282914981.65693218</v>
      </c>
      <c r="BF121" s="38">
        <v>358453445.57269102</v>
      </c>
      <c r="BG121" s="38">
        <v>395080280.21571505</v>
      </c>
      <c r="BH121" s="38">
        <v>407190275.99186361</v>
      </c>
      <c r="BI121" s="38">
        <v>396763188.31759799</v>
      </c>
      <c r="BJ121" s="38">
        <v>393562661.59974456</v>
      </c>
      <c r="BK121" s="38">
        <v>428239354.29274523</v>
      </c>
      <c r="BL121" s="38">
        <v>470565339.64803994</v>
      </c>
    </row>
    <row r="122" spans="1:64" x14ac:dyDescent="0.25">
      <c r="A122" s="8" t="s">
        <v>118</v>
      </c>
      <c r="B122" s="20">
        <v>4576505.74761</v>
      </c>
      <c r="C122" s="20">
        <v>4416751.3857500004</v>
      </c>
      <c r="D122" s="20">
        <v>4818022.2360499995</v>
      </c>
      <c r="E122" s="20">
        <v>4330288.1395800002</v>
      </c>
      <c r="F122" s="20">
        <v>5821963.5383200003</v>
      </c>
      <c r="G122" s="20">
        <v>3557890.2203000002</v>
      </c>
      <c r="H122" s="20">
        <v>4473805.4083600007</v>
      </c>
      <c r="I122" s="20">
        <v>6706685.4931400008</v>
      </c>
      <c r="J122" s="20">
        <v>7592568.7631500009</v>
      </c>
      <c r="K122" s="20">
        <v>7018660.2431000005</v>
      </c>
      <c r="L122" s="20">
        <v>6179508.7054599999</v>
      </c>
      <c r="M122" s="20">
        <v>8228239.6261199992</v>
      </c>
      <c r="N122" s="20">
        <v>11116503.512180001</v>
      </c>
      <c r="O122" s="20">
        <v>12330995.083349999</v>
      </c>
      <c r="P122" s="20">
        <v>21599461.366889998</v>
      </c>
      <c r="Q122" s="20">
        <v>18950982.295200001</v>
      </c>
      <c r="R122" s="20">
        <v>25671773.084619999</v>
      </c>
      <c r="S122" s="20">
        <v>29295096.53379</v>
      </c>
      <c r="T122" s="20">
        <v>28064377.222830001</v>
      </c>
      <c r="U122" s="4">
        <v>25469545.670000002</v>
      </c>
      <c r="V122" s="4">
        <v>39362368.528750002</v>
      </c>
      <c r="W122" s="4">
        <v>42860936.780000001</v>
      </c>
      <c r="X122" s="4">
        <v>51129333.5</v>
      </c>
      <c r="Y122" s="2">
        <v>63470380.992320001</v>
      </c>
      <c r="Z122" s="4">
        <v>66598964.07</v>
      </c>
      <c r="AA122" s="2">
        <v>65019782.367370002</v>
      </c>
      <c r="AB122" s="4">
        <v>72160008.079999998</v>
      </c>
      <c r="AC122" s="4">
        <v>60276951.299999997</v>
      </c>
      <c r="AD122" s="21">
        <v>63241101.168789998</v>
      </c>
      <c r="AE122" s="2">
        <v>65797192.920120001</v>
      </c>
      <c r="AF122" s="2">
        <v>61555522.19568</v>
      </c>
      <c r="AG122" s="5">
        <v>63613263.132209994</v>
      </c>
      <c r="AH122" s="5">
        <v>59093506.646790005</v>
      </c>
      <c r="AI122" s="8">
        <v>53408080.789999999</v>
      </c>
      <c r="AJ122" s="8">
        <v>60740976.043949999</v>
      </c>
      <c r="AK122" s="8">
        <v>69028789.319999993</v>
      </c>
      <c r="AL122" s="8">
        <v>22132814.710000001</v>
      </c>
      <c r="AM122" s="8">
        <v>46616968.270000003</v>
      </c>
      <c r="AN122" s="8">
        <v>57815183.950000003</v>
      </c>
      <c r="AO122" s="8">
        <v>65057758.960000001</v>
      </c>
      <c r="AP122" s="8">
        <v>73319011.069999993</v>
      </c>
      <c r="AQ122" s="8">
        <v>66813707.350000001</v>
      </c>
      <c r="AR122" s="8">
        <v>72054789.379999995</v>
      </c>
      <c r="AS122" s="8">
        <v>85302207.689999998</v>
      </c>
      <c r="AT122" s="8">
        <v>69705384.849999994</v>
      </c>
      <c r="AU122" s="8">
        <v>74850634.590000004</v>
      </c>
      <c r="AV122" s="8">
        <v>95528336.579999998</v>
      </c>
      <c r="AW122" s="8">
        <v>101995773.59</v>
      </c>
      <c r="AX122" s="8">
        <v>97760542.487650305</v>
      </c>
      <c r="AY122" s="8">
        <v>97220785.187250003</v>
      </c>
      <c r="AZ122" s="8">
        <v>78858855.234079987</v>
      </c>
      <c r="BA122" s="8">
        <v>75936268.910269991</v>
      </c>
      <c r="BB122" s="8">
        <v>73122671.150409997</v>
      </c>
      <c r="BC122" s="8">
        <v>59331262.482620001</v>
      </c>
      <c r="BD122" s="8">
        <v>76270042.078380018</v>
      </c>
      <c r="BE122" s="8">
        <v>110064704.01949</v>
      </c>
      <c r="BF122" s="8">
        <v>143060879.64493001</v>
      </c>
      <c r="BG122" s="8">
        <v>167302071.17318997</v>
      </c>
      <c r="BH122" s="8">
        <v>183777354.01327005</v>
      </c>
      <c r="BI122" s="8">
        <v>165224419.48375797</v>
      </c>
      <c r="BJ122" s="8">
        <v>157645432.11985454</v>
      </c>
      <c r="BK122" s="8">
        <v>186510485.05487847</v>
      </c>
      <c r="BL122" s="8">
        <v>160732342.38146999</v>
      </c>
    </row>
    <row r="123" spans="1:64" x14ac:dyDescent="0.25">
      <c r="A123" s="8" t="s">
        <v>68</v>
      </c>
      <c r="B123" s="20">
        <v>4576505.74761</v>
      </c>
      <c r="C123" s="20">
        <v>4416751.3857500004</v>
      </c>
      <c r="D123" s="20">
        <v>4818022.2360499995</v>
      </c>
      <c r="E123" s="20">
        <v>3861788.1395800002</v>
      </c>
      <c r="F123" s="20">
        <v>3764469.0383200003</v>
      </c>
      <c r="G123" s="20">
        <v>3557890.2203000002</v>
      </c>
      <c r="H123" s="20">
        <v>4473805.4083600007</v>
      </c>
      <c r="I123" s="20">
        <v>5985265.4931400008</v>
      </c>
      <c r="J123" s="20">
        <v>6225468.7631500009</v>
      </c>
      <c r="K123" s="20">
        <v>5645204.8431000002</v>
      </c>
      <c r="L123" s="20">
        <v>5516713.7054599999</v>
      </c>
      <c r="M123" s="20">
        <v>7600004.6261199992</v>
      </c>
      <c r="N123" s="20">
        <v>10113520.74148</v>
      </c>
      <c r="O123" s="20">
        <v>11239394.76615</v>
      </c>
      <c r="P123" s="20">
        <v>18461708.688869998</v>
      </c>
      <c r="Q123" s="20">
        <v>15940250.470670002</v>
      </c>
      <c r="R123" s="20">
        <v>23199023.084619999</v>
      </c>
      <c r="S123" s="20">
        <v>26610636.53379</v>
      </c>
      <c r="T123" s="20">
        <v>25188282.847830001</v>
      </c>
      <c r="U123" s="4">
        <v>22720148.170000002</v>
      </c>
      <c r="V123" s="4">
        <v>34945822.430030003</v>
      </c>
      <c r="W123" s="4">
        <v>38171082.68</v>
      </c>
      <c r="X123" s="4">
        <v>44677877.460000001</v>
      </c>
      <c r="Y123" s="2">
        <v>59169469.916479997</v>
      </c>
      <c r="Z123" s="4">
        <v>62366178.359999999</v>
      </c>
      <c r="AA123" s="2">
        <v>61649384.102219999</v>
      </c>
      <c r="AB123" s="4">
        <v>70828473.219999999</v>
      </c>
      <c r="AC123" s="4">
        <v>59093018.109999999</v>
      </c>
      <c r="AD123" s="21">
        <v>57599423.728929996</v>
      </c>
      <c r="AE123" s="2">
        <v>60256349.809189998</v>
      </c>
      <c r="AF123" s="2">
        <v>59202152.662450001</v>
      </c>
      <c r="AG123" s="5">
        <v>60466495.754259989</v>
      </c>
      <c r="AH123" s="5">
        <v>57149516.787740007</v>
      </c>
      <c r="AI123" s="8">
        <v>50893633.240000002</v>
      </c>
      <c r="AJ123" s="8">
        <v>57443749.430569999</v>
      </c>
      <c r="AK123" s="8">
        <v>64563463.700000003</v>
      </c>
      <c r="AL123" s="8">
        <v>18143944.870000001</v>
      </c>
      <c r="AM123" s="8">
        <v>22581530.75</v>
      </c>
      <c r="AN123" s="8">
        <v>27953476.949999999</v>
      </c>
      <c r="AO123" s="8">
        <v>36059306.960000001</v>
      </c>
      <c r="AP123" s="8">
        <v>44490561.07</v>
      </c>
      <c r="AQ123" s="8">
        <v>31795726.100000001</v>
      </c>
      <c r="AR123" s="8">
        <v>31788180.800000001</v>
      </c>
      <c r="AS123" s="8">
        <v>48270761.530000001</v>
      </c>
      <c r="AT123" s="8">
        <v>35420590.530000001</v>
      </c>
      <c r="AU123" s="8">
        <v>38471861.649999999</v>
      </c>
      <c r="AV123" s="8">
        <v>62839782.460000001</v>
      </c>
      <c r="AW123" s="8">
        <v>67552967.650000006</v>
      </c>
      <c r="AX123" s="8">
        <v>62433564.881760001</v>
      </c>
      <c r="AY123" s="8">
        <v>56922722.09841001</v>
      </c>
      <c r="AZ123" s="8">
        <v>41097567.052489996</v>
      </c>
      <c r="BA123" s="8">
        <v>42510923.79868</v>
      </c>
      <c r="BB123" s="8">
        <v>41690699.038819999</v>
      </c>
      <c r="BC123" s="8">
        <v>44291131.482620001</v>
      </c>
      <c r="BD123" s="8">
        <v>59885808.96762</v>
      </c>
      <c r="BE123" s="8">
        <v>82188267.7764</v>
      </c>
      <c r="BF123" s="8">
        <v>113123655.83495</v>
      </c>
      <c r="BG123" s="8">
        <v>128371555.80955</v>
      </c>
      <c r="BH123" s="8">
        <v>140563240.66742</v>
      </c>
      <c r="BI123" s="8">
        <v>132170530.46156001</v>
      </c>
      <c r="BJ123" s="8">
        <v>125106643.87171999</v>
      </c>
      <c r="BK123" s="8">
        <v>161588230.94276997</v>
      </c>
      <c r="BL123" s="8">
        <v>144034608.20338997</v>
      </c>
    </row>
    <row r="124" spans="1:64" x14ac:dyDescent="0.25">
      <c r="A124" s="18" t="s">
        <v>69</v>
      </c>
      <c r="B124" s="20">
        <v>3227299.70169</v>
      </c>
      <c r="C124" s="20">
        <v>3610780.88283</v>
      </c>
      <c r="D124" s="20">
        <v>4072355.7356199999</v>
      </c>
      <c r="E124" s="20">
        <v>3475267.3026300003</v>
      </c>
      <c r="F124" s="20">
        <v>3331023.5303200004</v>
      </c>
      <c r="G124" s="20">
        <v>2746398.9552800003</v>
      </c>
      <c r="H124" s="20">
        <v>2934191.9224300003</v>
      </c>
      <c r="I124" s="20">
        <v>3806360.2931400002</v>
      </c>
      <c r="J124" s="20">
        <v>3873224.6783500002</v>
      </c>
      <c r="K124" s="20">
        <v>5086228.1596999997</v>
      </c>
      <c r="L124" s="20">
        <v>4736331.3430699995</v>
      </c>
      <c r="M124" s="20">
        <v>6866176.4461199995</v>
      </c>
      <c r="N124" s="20">
        <v>9456122.2414800003</v>
      </c>
      <c r="O124" s="20">
        <v>10506122.071049999</v>
      </c>
      <c r="P124" s="20">
        <v>11312775.42013</v>
      </c>
      <c r="Q124" s="20">
        <v>14444040.205430001</v>
      </c>
      <c r="R124" s="20">
        <v>15195266.154650001</v>
      </c>
      <c r="S124" s="20">
        <v>17558464.215670001</v>
      </c>
      <c r="T124" s="20">
        <v>15803528.623410001</v>
      </c>
      <c r="U124" s="4">
        <v>14211474.84</v>
      </c>
      <c r="V124" s="4">
        <v>26907505.355450001</v>
      </c>
      <c r="W124" s="4">
        <v>27918971.32</v>
      </c>
      <c r="X124" s="4">
        <v>24330240.120000001</v>
      </c>
      <c r="Y124" s="2">
        <v>24616392.311319999</v>
      </c>
      <c r="Z124" s="4">
        <v>26533791.600000001</v>
      </c>
      <c r="AA124" s="2">
        <v>19862719.879790001</v>
      </c>
      <c r="AB124" s="4">
        <v>17218239.199999999</v>
      </c>
      <c r="AC124" s="4">
        <v>16756083.48</v>
      </c>
      <c r="AD124" s="21">
        <v>17492173.42678</v>
      </c>
      <c r="AE124" s="2">
        <v>21449507.032650001</v>
      </c>
      <c r="AF124" s="2">
        <v>20987512.996920001</v>
      </c>
      <c r="AG124" s="5">
        <v>20822579.422159996</v>
      </c>
      <c r="AH124" s="5">
        <v>21145359.066390008</v>
      </c>
      <c r="AI124" s="8">
        <v>20019647.84</v>
      </c>
      <c r="AJ124" s="8">
        <v>15696102.675179999</v>
      </c>
      <c r="AK124" s="8">
        <v>26427454.059999999</v>
      </c>
      <c r="AL124" s="8">
        <v>14701592.74</v>
      </c>
      <c r="AM124" s="8">
        <v>21028612.859999999</v>
      </c>
      <c r="AN124" s="8">
        <v>26275022.260000002</v>
      </c>
      <c r="AO124" s="8">
        <v>30486560.440000001</v>
      </c>
      <c r="AP124" s="8">
        <v>38804154.810000002</v>
      </c>
      <c r="AQ124" s="8">
        <v>30527563.739999998</v>
      </c>
      <c r="AR124" s="8">
        <v>30831132.050000001</v>
      </c>
      <c r="AS124" s="8">
        <v>46988756.840000004</v>
      </c>
      <c r="AT124" s="8">
        <v>32404893.539999999</v>
      </c>
      <c r="AU124" s="8">
        <v>38073197.649999999</v>
      </c>
      <c r="AV124" s="8">
        <v>60212887.060000002</v>
      </c>
      <c r="AW124" s="8">
        <v>62763840.609999999</v>
      </c>
      <c r="AX124" s="8">
        <v>56308457.486759998</v>
      </c>
      <c r="AY124" s="8">
        <v>55465626.489530005</v>
      </c>
      <c r="AZ124" s="8">
        <v>39764604.853990003</v>
      </c>
      <c r="BA124" s="8">
        <v>39345688.090680003</v>
      </c>
      <c r="BB124" s="8">
        <v>39667461.738820001</v>
      </c>
      <c r="BC124" s="8">
        <v>42268000.682620004</v>
      </c>
      <c r="BD124" s="8">
        <v>55917512.693159997</v>
      </c>
      <c r="BE124" s="8">
        <v>79356089.014540002</v>
      </c>
      <c r="BF124" s="8">
        <v>109757417.40795</v>
      </c>
      <c r="BG124" s="8">
        <v>128371555.80955</v>
      </c>
      <c r="BH124" s="8">
        <v>138564994.68858999</v>
      </c>
      <c r="BI124" s="8">
        <v>127563384.47672999</v>
      </c>
      <c r="BJ124" s="8">
        <v>122006846.97039998</v>
      </c>
      <c r="BK124" s="8">
        <v>158828234.95275998</v>
      </c>
      <c r="BL124" s="8">
        <v>142722801.15200999</v>
      </c>
    </row>
    <row r="125" spans="1:64" x14ac:dyDescent="0.25">
      <c r="A125" s="18" t="s">
        <v>70</v>
      </c>
      <c r="B125" s="20">
        <v>1349206.0459200002</v>
      </c>
      <c r="C125" s="20">
        <v>805970.50292</v>
      </c>
      <c r="D125" s="20">
        <v>745666.5004299999</v>
      </c>
      <c r="E125" s="20">
        <v>386520.83694999997</v>
      </c>
      <c r="F125" s="20">
        <v>433445.50799999997</v>
      </c>
      <c r="G125" s="20">
        <v>811491.26501999993</v>
      </c>
      <c r="H125" s="20">
        <v>1539613.48593</v>
      </c>
      <c r="I125" s="20">
        <v>2178905.2000000002</v>
      </c>
      <c r="J125" s="20">
        <v>2352244.0848000003</v>
      </c>
      <c r="K125" s="20">
        <v>558976.68339999998</v>
      </c>
      <c r="L125" s="20">
        <v>780382.36239000002</v>
      </c>
      <c r="M125" s="20">
        <v>733828.18</v>
      </c>
      <c r="N125" s="20">
        <v>657398.5</v>
      </c>
      <c r="O125" s="20">
        <v>733272.69510000001</v>
      </c>
      <c r="P125" s="20">
        <v>7148933.2687400002</v>
      </c>
      <c r="Q125" s="20">
        <v>1496210.2652400001</v>
      </c>
      <c r="R125" s="20">
        <v>8003756.9299699999</v>
      </c>
      <c r="S125" s="20">
        <v>9052172.318119999</v>
      </c>
      <c r="T125" s="20">
        <v>9384754.2244199999</v>
      </c>
      <c r="U125" s="4">
        <v>8508673.3300000001</v>
      </c>
      <c r="V125" s="4">
        <v>8038317.0745799998</v>
      </c>
      <c r="W125" s="4">
        <v>10252111.359999999</v>
      </c>
      <c r="X125" s="4">
        <v>20347637.34</v>
      </c>
      <c r="Y125" s="2">
        <v>34553077.605159998</v>
      </c>
      <c r="Z125" s="4">
        <v>35832386.759999998</v>
      </c>
      <c r="AA125" s="2">
        <v>41786664.222429998</v>
      </c>
      <c r="AB125" s="4">
        <v>53610234.020000003</v>
      </c>
      <c r="AC125" s="4">
        <v>42336934.630000003</v>
      </c>
      <c r="AD125" s="21">
        <v>40107250.302150004</v>
      </c>
      <c r="AE125" s="2">
        <v>38806842.776540004</v>
      </c>
      <c r="AF125" s="2">
        <v>38214639.665530004</v>
      </c>
      <c r="AG125" s="5">
        <v>39643916.332099997</v>
      </c>
      <c r="AH125" s="5">
        <v>36004157.721349999</v>
      </c>
      <c r="AI125" s="8">
        <v>30873985.399999999</v>
      </c>
      <c r="AJ125" s="8">
        <v>41747646.755390003</v>
      </c>
      <c r="AK125" s="8">
        <v>38136009.649999999</v>
      </c>
      <c r="AL125" s="8">
        <v>3442352.13</v>
      </c>
      <c r="AM125" s="8">
        <v>1552917.89</v>
      </c>
      <c r="AN125" s="8">
        <v>1678454.69</v>
      </c>
      <c r="AO125" s="8">
        <v>5572746.5199999996</v>
      </c>
      <c r="AP125" s="8">
        <v>5686406.2599999998</v>
      </c>
      <c r="AQ125" s="8">
        <v>1268162.3700000001</v>
      </c>
      <c r="AR125" s="8">
        <v>957048.75</v>
      </c>
      <c r="AS125" s="8">
        <v>1282004.7</v>
      </c>
      <c r="AT125" s="8">
        <v>3015696.99</v>
      </c>
      <c r="AU125" s="8">
        <v>398664</v>
      </c>
      <c r="AV125" s="8">
        <v>2626895.4</v>
      </c>
      <c r="AW125" s="8">
        <v>4789127.04</v>
      </c>
      <c r="AX125" s="8">
        <v>6125107.3950000005</v>
      </c>
      <c r="AY125" s="8">
        <v>1457095.6088800002</v>
      </c>
      <c r="AZ125" s="8">
        <v>1332962.1984999999</v>
      </c>
      <c r="BA125" s="8">
        <v>3165235.7080000001</v>
      </c>
      <c r="BB125" s="8">
        <v>2023237.3</v>
      </c>
      <c r="BC125" s="8">
        <v>2023130.8</v>
      </c>
      <c r="BD125" s="8">
        <v>3968296.27446</v>
      </c>
      <c r="BE125" s="8">
        <v>2832178.76186</v>
      </c>
      <c r="BF125" s="8">
        <v>3366238.4270000001</v>
      </c>
      <c r="BG125" s="8">
        <v>0</v>
      </c>
      <c r="BH125" s="8">
        <v>1998245.9788299999</v>
      </c>
      <c r="BI125" s="8">
        <v>4607145.9848300004</v>
      </c>
      <c r="BJ125" s="8">
        <v>3099796.9013200002</v>
      </c>
      <c r="BK125" s="8">
        <v>2759995.9900099998</v>
      </c>
      <c r="BL125" s="8">
        <v>1311807.0513800001</v>
      </c>
    </row>
    <row r="126" spans="1:64" x14ac:dyDescent="0.25">
      <c r="A126" s="8" t="s">
        <v>71</v>
      </c>
      <c r="B126" s="20">
        <v>0</v>
      </c>
      <c r="C126" s="20">
        <v>0</v>
      </c>
      <c r="D126" s="20">
        <v>0</v>
      </c>
      <c r="E126" s="20">
        <v>468500</v>
      </c>
      <c r="F126" s="20">
        <v>2057494.5</v>
      </c>
      <c r="G126" s="20">
        <v>0</v>
      </c>
      <c r="H126" s="20">
        <v>0</v>
      </c>
      <c r="I126" s="20">
        <v>721420</v>
      </c>
      <c r="J126" s="20">
        <v>1367100</v>
      </c>
      <c r="K126" s="20">
        <v>1373455.4</v>
      </c>
      <c r="L126" s="20">
        <v>662795</v>
      </c>
      <c r="M126" s="20">
        <v>628235</v>
      </c>
      <c r="N126" s="20">
        <v>1002982.7707</v>
      </c>
      <c r="O126" s="20">
        <v>1091600.3171999999</v>
      </c>
      <c r="P126" s="20">
        <v>3137752.67802</v>
      </c>
      <c r="Q126" s="20">
        <v>3010731.8245300003</v>
      </c>
      <c r="R126" s="20">
        <v>2472750</v>
      </c>
      <c r="S126" s="20">
        <v>2684460</v>
      </c>
      <c r="T126" s="20">
        <v>2876094.375</v>
      </c>
      <c r="U126" s="4">
        <v>2749397.5</v>
      </c>
      <c r="V126" s="4">
        <v>4037039</v>
      </c>
      <c r="W126" s="4">
        <v>4589854.0999999996</v>
      </c>
      <c r="X126" s="4">
        <v>6451456.04</v>
      </c>
      <c r="Y126" s="2">
        <v>4300911.0758400001</v>
      </c>
      <c r="Z126" s="4">
        <v>4232785.7</v>
      </c>
      <c r="AA126" s="2">
        <v>3370398.2651499999</v>
      </c>
      <c r="AB126" s="4">
        <v>1331534.8500000001</v>
      </c>
      <c r="AC126" s="4">
        <v>1183933.19</v>
      </c>
      <c r="AD126" s="21">
        <v>5641677.4398600003</v>
      </c>
      <c r="AE126" s="2">
        <v>5540843.1109300004</v>
      </c>
      <c r="AF126" s="2">
        <v>2353369.5332300002</v>
      </c>
      <c r="AG126" s="5">
        <v>3046767.3779500001</v>
      </c>
      <c r="AH126" s="5">
        <v>1943989.8590500001</v>
      </c>
      <c r="AI126" s="8">
        <v>2394447.5499999998</v>
      </c>
      <c r="AJ126" s="8">
        <v>3297226.61338</v>
      </c>
      <c r="AK126" s="8">
        <v>4465325.6100000003</v>
      </c>
      <c r="AL126" s="8">
        <v>3855586.5</v>
      </c>
      <c r="AM126" s="8">
        <v>24035437.52</v>
      </c>
      <c r="AN126" s="8">
        <v>29861707</v>
      </c>
      <c r="AO126" s="8">
        <v>28998452</v>
      </c>
      <c r="AP126" s="8">
        <v>28828450</v>
      </c>
      <c r="AQ126" s="8">
        <v>35017981.25</v>
      </c>
      <c r="AR126" s="8">
        <v>39325677.469999999</v>
      </c>
      <c r="AS126" s="8">
        <v>35968975.039999999</v>
      </c>
      <c r="AT126" s="8">
        <v>33343863.210000001</v>
      </c>
      <c r="AU126" s="8">
        <v>35437841.829999998</v>
      </c>
      <c r="AV126" s="8">
        <v>31747623.010000002</v>
      </c>
      <c r="AW126" s="8">
        <v>33501874.829999998</v>
      </c>
      <c r="AX126" s="8">
        <v>34386046.4943</v>
      </c>
      <c r="AY126" s="8">
        <v>39357131.977249995</v>
      </c>
      <c r="AZ126" s="8">
        <v>36820357.07</v>
      </c>
      <c r="BA126" s="8">
        <v>32484414</v>
      </c>
      <c r="BB126" s="8">
        <v>30491041</v>
      </c>
      <c r="BC126" s="8">
        <v>14817296</v>
      </c>
      <c r="BD126" s="8">
        <v>16384233.11076</v>
      </c>
      <c r="BE126" s="8">
        <v>26935505.131499998</v>
      </c>
      <c r="BF126" s="8">
        <v>28996292.69839</v>
      </c>
      <c r="BG126" s="8">
        <v>36984504</v>
      </c>
      <c r="BH126" s="8">
        <v>39973013.983450003</v>
      </c>
      <c r="BI126" s="8">
        <v>33053889.022198003</v>
      </c>
      <c r="BJ126" s="8">
        <v>32534898.647304501</v>
      </c>
      <c r="BK126" s="8">
        <v>16762090.557208501</v>
      </c>
      <c r="BL126" s="8">
        <v>16605600</v>
      </c>
    </row>
    <row r="127" spans="1:64" x14ac:dyDescent="0.25">
      <c r="A127" s="8" t="s">
        <v>72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4">
        <v>0</v>
      </c>
      <c r="V127" s="4">
        <v>379507.09872000001</v>
      </c>
      <c r="W127" s="4">
        <v>100000</v>
      </c>
      <c r="X127" s="4">
        <v>0</v>
      </c>
      <c r="Y127" s="2">
        <v>0</v>
      </c>
      <c r="Z127" s="4">
        <v>0</v>
      </c>
      <c r="AA127" s="2">
        <v>0</v>
      </c>
      <c r="AB127" s="4">
        <v>0</v>
      </c>
      <c r="AC127" s="4">
        <v>0</v>
      </c>
      <c r="AD127" s="21">
        <v>0</v>
      </c>
      <c r="AE127" s="2">
        <v>0</v>
      </c>
      <c r="AF127" s="2">
        <v>0</v>
      </c>
      <c r="AG127" s="5">
        <v>100000</v>
      </c>
      <c r="AH127" s="5">
        <v>0</v>
      </c>
      <c r="AI127" s="8">
        <v>0</v>
      </c>
      <c r="AJ127" s="8">
        <v>0</v>
      </c>
      <c r="AK127" s="8">
        <v>0</v>
      </c>
      <c r="AL127" s="8">
        <v>133283.32999999999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940931.11</v>
      </c>
      <c r="AS127" s="8">
        <v>1062471.1100000001</v>
      </c>
      <c r="AT127" s="8">
        <v>940931.11</v>
      </c>
      <c r="AU127" s="8">
        <v>940931.11</v>
      </c>
      <c r="AV127" s="8">
        <v>940931.11</v>
      </c>
      <c r="AW127" s="8">
        <v>940931.11</v>
      </c>
      <c r="AX127" s="8">
        <v>940931.11158999999</v>
      </c>
      <c r="AY127" s="8">
        <v>940931.11158999999</v>
      </c>
      <c r="AZ127" s="8">
        <v>940931.11158999999</v>
      </c>
      <c r="BA127" s="8">
        <v>940931.11158999999</v>
      </c>
      <c r="BB127" s="8">
        <v>940931.11158999999</v>
      </c>
      <c r="BC127" s="8">
        <v>222835</v>
      </c>
      <c r="BD127" s="8">
        <v>0</v>
      </c>
      <c r="BE127" s="8">
        <v>940931.11158999999</v>
      </c>
      <c r="BF127" s="8">
        <v>940931.11158999999</v>
      </c>
      <c r="BG127" s="8">
        <v>1946011.3636400001</v>
      </c>
      <c r="BH127" s="8">
        <v>3241099.3624</v>
      </c>
      <c r="BI127" s="8">
        <v>0</v>
      </c>
      <c r="BJ127" s="8">
        <v>3889.6008299999999</v>
      </c>
      <c r="BK127" s="8">
        <v>8160163.5548999999</v>
      </c>
      <c r="BL127" s="8">
        <v>92134.178079999998</v>
      </c>
    </row>
    <row r="128" spans="1:64" x14ac:dyDescent="0.25">
      <c r="A128" s="18" t="s">
        <v>69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4">
        <v>0</v>
      </c>
      <c r="V128" s="4">
        <v>0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1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8">
        <v>3241099.3624</v>
      </c>
      <c r="BI128" s="8">
        <v>0</v>
      </c>
      <c r="BJ128" s="8">
        <v>3889.6008299999999</v>
      </c>
      <c r="BK128" s="8">
        <v>8160163.5548999999</v>
      </c>
      <c r="BL128" s="8">
        <v>92134.178079999998</v>
      </c>
    </row>
    <row r="129" spans="1:64" x14ac:dyDescent="0.25">
      <c r="A129" s="18" t="s">
        <v>70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4">
        <v>0</v>
      </c>
      <c r="V129" s="4">
        <v>379507.09872000001</v>
      </c>
      <c r="W129" s="4">
        <v>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1">
        <v>0</v>
      </c>
      <c r="AE129" s="2">
        <v>0</v>
      </c>
      <c r="AF129" s="2">
        <v>0</v>
      </c>
      <c r="AG129" s="5">
        <v>0</v>
      </c>
      <c r="AH129" s="5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8">
        <v>0</v>
      </c>
    </row>
    <row r="130" spans="1:64" x14ac:dyDescent="0.25">
      <c r="A130" s="8" t="s">
        <v>73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4">
        <v>0</v>
      </c>
      <c r="V130" s="4">
        <v>0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1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120000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3.1030178070068399E-7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</row>
    <row r="131" spans="1:64" x14ac:dyDescent="0.25">
      <c r="A131" s="8" t="s">
        <v>74</v>
      </c>
      <c r="B131" s="20">
        <v>3267684.7626399999</v>
      </c>
      <c r="C131" s="20">
        <v>3618410.6636100002</v>
      </c>
      <c r="D131" s="20">
        <v>4879846.05222</v>
      </c>
      <c r="E131" s="20">
        <v>5316018.4818000002</v>
      </c>
      <c r="F131" s="20">
        <v>2941538.4161700001</v>
      </c>
      <c r="G131" s="20">
        <v>4426538.9933700003</v>
      </c>
      <c r="H131" s="20">
        <v>4416782.9350899998</v>
      </c>
      <c r="I131" s="20">
        <v>3982999.5915700002</v>
      </c>
      <c r="J131" s="20">
        <v>6857250.8018200006</v>
      </c>
      <c r="K131" s="20">
        <v>8412458.3979700003</v>
      </c>
      <c r="L131" s="20">
        <v>9842153.7503399998</v>
      </c>
      <c r="M131" s="20">
        <v>11357256.030700002</v>
      </c>
      <c r="N131" s="20">
        <v>9971981.01413</v>
      </c>
      <c r="O131" s="20">
        <v>13236974.839469999</v>
      </c>
      <c r="P131" s="20">
        <v>12310737.160530001</v>
      </c>
      <c r="Q131" s="20">
        <v>14079122.640179999</v>
      </c>
      <c r="R131" s="20">
        <v>16324496.315329999</v>
      </c>
      <c r="S131" s="20">
        <v>15983332.859689998</v>
      </c>
      <c r="T131" s="20">
        <v>20827260.873020001</v>
      </c>
      <c r="U131" s="4">
        <v>20672631.920000002</v>
      </c>
      <c r="V131" s="4">
        <v>22210703.823520001</v>
      </c>
      <c r="W131" s="4">
        <v>20661845.149999999</v>
      </c>
      <c r="X131" s="4">
        <v>25238485.34</v>
      </c>
      <c r="Y131" s="2">
        <v>26755845.10839</v>
      </c>
      <c r="Z131" s="4">
        <v>29408324.739999998</v>
      </c>
      <c r="AA131" s="2">
        <v>48713870.137330003</v>
      </c>
      <c r="AB131" s="4">
        <v>55702007.399999999</v>
      </c>
      <c r="AC131" s="4">
        <v>63307265.450000003</v>
      </c>
      <c r="AD131" s="21">
        <v>57562517.042470001</v>
      </c>
      <c r="AE131" s="2">
        <v>57853033.291560002</v>
      </c>
      <c r="AF131" s="2">
        <v>63270419.005879998</v>
      </c>
      <c r="AG131" s="5">
        <v>62289033.081759997</v>
      </c>
      <c r="AH131" s="5">
        <v>51672529.802510001</v>
      </c>
      <c r="AI131" s="8">
        <v>48509980.020000003</v>
      </c>
      <c r="AJ131" s="8">
        <v>55418023.695257999</v>
      </c>
      <c r="AK131" s="8">
        <v>52389179.770000003</v>
      </c>
      <c r="AL131" s="8">
        <v>40570346.82</v>
      </c>
      <c r="AM131" s="8">
        <v>45435084.240000002</v>
      </c>
      <c r="AN131" s="8">
        <v>47098411.359999999</v>
      </c>
      <c r="AO131" s="8">
        <v>47703932.32</v>
      </c>
      <c r="AP131" s="8">
        <v>53502263.689999998</v>
      </c>
      <c r="AQ131" s="8">
        <v>66915422.229999997</v>
      </c>
      <c r="AR131" s="8">
        <v>63495373.969999999</v>
      </c>
      <c r="AS131" s="8">
        <v>65707389.759999998</v>
      </c>
      <c r="AT131" s="8">
        <v>78791854.079999998</v>
      </c>
      <c r="AU131" s="8">
        <v>92464565.109999999</v>
      </c>
      <c r="AV131" s="8">
        <v>92744201.290000007</v>
      </c>
      <c r="AW131" s="8">
        <v>105623986.05</v>
      </c>
      <c r="AX131" s="8">
        <v>105459582.49501999</v>
      </c>
      <c r="AY131" s="8">
        <v>115116743.12806</v>
      </c>
      <c r="AZ131" s="8">
        <v>127664175.95920552</v>
      </c>
      <c r="BA131" s="8">
        <v>95223447.998492211</v>
      </c>
      <c r="BB131" s="8">
        <v>89564461.954164326</v>
      </c>
      <c r="BC131" s="8">
        <v>142048288.9245638</v>
      </c>
      <c r="BD131" s="8">
        <v>142796502.18157864</v>
      </c>
      <c r="BE131" s="8">
        <v>172850277.6374422</v>
      </c>
      <c r="BF131" s="8">
        <v>215392565.92776099</v>
      </c>
      <c r="BG131" s="8">
        <v>227778209.04252502</v>
      </c>
      <c r="BH131" s="8">
        <v>223412921.97859356</v>
      </c>
      <c r="BI131" s="8">
        <v>231538768.83384001</v>
      </c>
      <c r="BJ131" s="8">
        <v>235917229.47989002</v>
      </c>
      <c r="BK131" s="8">
        <v>241728869.23786676</v>
      </c>
      <c r="BL131" s="8">
        <v>309832997.26656997</v>
      </c>
    </row>
    <row r="132" spans="1:64" x14ac:dyDescent="0.25">
      <c r="A132" s="8" t="s">
        <v>68</v>
      </c>
      <c r="B132" s="20">
        <v>2449965.7626399999</v>
      </c>
      <c r="C132" s="20">
        <v>2691914.6636100002</v>
      </c>
      <c r="D132" s="20">
        <v>2816884.05222</v>
      </c>
      <c r="E132" s="20">
        <v>2542251.4818000002</v>
      </c>
      <c r="F132" s="20">
        <v>2941538.4161700001</v>
      </c>
      <c r="G132" s="20">
        <v>2488627.4933699998</v>
      </c>
      <c r="H132" s="20">
        <v>2420368.9350900003</v>
      </c>
      <c r="I132" s="20">
        <v>2684443.5915700002</v>
      </c>
      <c r="J132" s="20">
        <v>5831925.8018200006</v>
      </c>
      <c r="K132" s="20">
        <v>6210018.7977200001</v>
      </c>
      <c r="L132" s="20">
        <v>7986327.7503399998</v>
      </c>
      <c r="M132" s="20">
        <v>8716162.976160001</v>
      </c>
      <c r="N132" s="20">
        <v>6030379.3836399997</v>
      </c>
      <c r="O132" s="20">
        <v>8116388.8688899996</v>
      </c>
      <c r="P132" s="20">
        <v>7962454.1178900003</v>
      </c>
      <c r="Q132" s="20">
        <v>5197111.52092</v>
      </c>
      <c r="R132" s="20">
        <v>5196138.7269299999</v>
      </c>
      <c r="S132" s="20">
        <v>4756944.3834199999</v>
      </c>
      <c r="T132" s="20">
        <v>6468313.8793099998</v>
      </c>
      <c r="U132" s="4">
        <v>9731843.0600000005</v>
      </c>
      <c r="V132" s="4">
        <v>8869764.2487199996</v>
      </c>
      <c r="W132" s="4">
        <v>9475864.9499999993</v>
      </c>
      <c r="X132" s="4">
        <v>11995644.449999999</v>
      </c>
      <c r="Y132" s="2">
        <v>15319683.95314</v>
      </c>
      <c r="Z132" s="4">
        <v>19166892.920000002</v>
      </c>
      <c r="AA132" s="2">
        <v>38565122.650660001</v>
      </c>
      <c r="AB132" s="4">
        <v>44410030.960000001</v>
      </c>
      <c r="AC132" s="4">
        <v>51061210.810000002</v>
      </c>
      <c r="AD132" s="21">
        <v>49736766.65061</v>
      </c>
      <c r="AE132" s="2">
        <v>52100415.247060001</v>
      </c>
      <c r="AF132" s="2">
        <v>56242709.962719999</v>
      </c>
      <c r="AG132" s="5">
        <v>52322200.383589998</v>
      </c>
      <c r="AH132" s="5">
        <v>40509477.04219</v>
      </c>
      <c r="AI132" s="8">
        <v>31741512.620000001</v>
      </c>
      <c r="AJ132" s="8">
        <v>34602067.848173998</v>
      </c>
      <c r="AK132" s="8">
        <v>31157056.309999999</v>
      </c>
      <c r="AL132" s="8">
        <v>30523469.899999999</v>
      </c>
      <c r="AM132" s="8">
        <v>35119599.850000001</v>
      </c>
      <c r="AN132" s="8">
        <v>36117144.100000001</v>
      </c>
      <c r="AO132" s="8">
        <v>37336246.93</v>
      </c>
      <c r="AP132" s="8">
        <v>43335209.909999996</v>
      </c>
      <c r="AQ132" s="8">
        <v>60708182.350000001</v>
      </c>
      <c r="AR132" s="8">
        <v>55269497.890000001</v>
      </c>
      <c r="AS132" s="8">
        <v>49231635.079999998</v>
      </c>
      <c r="AT132" s="8">
        <v>70926730.450000003</v>
      </c>
      <c r="AU132" s="8">
        <v>73503843.780000001</v>
      </c>
      <c r="AV132" s="8">
        <v>74726938.489999995</v>
      </c>
      <c r="AW132" s="8">
        <v>71263325.120000005</v>
      </c>
      <c r="AX132" s="8">
        <v>69252695.447070003</v>
      </c>
      <c r="AY132" s="8">
        <v>61982492.204060003</v>
      </c>
      <c r="AZ132" s="8">
        <v>69356808.160205498</v>
      </c>
      <c r="BA132" s="8">
        <v>44383010.199492224</v>
      </c>
      <c r="BB132" s="8">
        <v>66613449.43733222</v>
      </c>
      <c r="BC132" s="8">
        <v>79793387.521052226</v>
      </c>
      <c r="BD132" s="8">
        <v>94439088.433712229</v>
      </c>
      <c r="BE132" s="8">
        <v>121655293.06420222</v>
      </c>
      <c r="BF132" s="8">
        <v>159788188.60652</v>
      </c>
      <c r="BG132" s="8">
        <v>190724233.26809219</v>
      </c>
      <c r="BH132" s="8">
        <v>183502316.12935999</v>
      </c>
      <c r="BI132" s="8">
        <v>179235511.73925</v>
      </c>
      <c r="BJ132" s="8">
        <v>189108276.49083999</v>
      </c>
      <c r="BK132" s="8">
        <v>195460078.12730679</v>
      </c>
      <c r="BL132" s="8">
        <v>240213714.62342003</v>
      </c>
    </row>
    <row r="133" spans="1:64" x14ac:dyDescent="0.25">
      <c r="A133" s="18" t="s">
        <v>69</v>
      </c>
      <c r="B133" s="20">
        <v>2449965.7626399999</v>
      </c>
      <c r="C133" s="20">
        <v>2598998.9508000002</v>
      </c>
      <c r="D133" s="20">
        <v>2717605.4958899999</v>
      </c>
      <c r="E133" s="20">
        <v>2434894.28473</v>
      </c>
      <c r="F133" s="20">
        <v>2941538.4161700001</v>
      </c>
      <c r="G133" s="20">
        <v>2488627.4933699998</v>
      </c>
      <c r="H133" s="20">
        <v>2414014.8199200002</v>
      </c>
      <c r="I133" s="20">
        <v>2684443.5915700002</v>
      </c>
      <c r="J133" s="20">
        <v>4075349.6489400002</v>
      </c>
      <c r="K133" s="20">
        <v>2565372.2802200001</v>
      </c>
      <c r="L133" s="20">
        <v>4540636.8255799999</v>
      </c>
      <c r="M133" s="20">
        <v>5239118.9309600005</v>
      </c>
      <c r="N133" s="20">
        <v>4406650.6354999999</v>
      </c>
      <c r="O133" s="20">
        <v>5941296.2999999998</v>
      </c>
      <c r="P133" s="20">
        <v>5772874.5475500003</v>
      </c>
      <c r="Q133" s="20">
        <v>4777209.3635400003</v>
      </c>
      <c r="R133" s="20">
        <v>4767956.8693699995</v>
      </c>
      <c r="S133" s="20">
        <v>4396091.7268899996</v>
      </c>
      <c r="T133" s="20">
        <v>6094505.2787600001</v>
      </c>
      <c r="U133" s="4">
        <v>8474047.3000000007</v>
      </c>
      <c r="V133" s="4">
        <v>7636268.7600100003</v>
      </c>
      <c r="W133" s="4">
        <v>6411504.6200000001</v>
      </c>
      <c r="X133" s="4">
        <v>9736921.0299999993</v>
      </c>
      <c r="Y133" s="2">
        <v>13550536.33584</v>
      </c>
      <c r="Z133" s="4">
        <v>16068214.869999999</v>
      </c>
      <c r="AA133" s="2">
        <v>26916996.547370002</v>
      </c>
      <c r="AB133" s="4">
        <v>34663576.340000004</v>
      </c>
      <c r="AC133" s="4">
        <v>31719835.100000001</v>
      </c>
      <c r="AD133" s="21">
        <v>29484920.570560001</v>
      </c>
      <c r="AE133" s="2">
        <v>26006062.252429999</v>
      </c>
      <c r="AF133" s="2">
        <v>30012704.59248</v>
      </c>
      <c r="AG133" s="5">
        <v>30073534.891980004</v>
      </c>
      <c r="AH133" s="5">
        <v>30202657.096790005</v>
      </c>
      <c r="AI133" s="8">
        <v>27253165.850000001</v>
      </c>
      <c r="AJ133" s="8">
        <v>30014013.133134</v>
      </c>
      <c r="AK133" s="8">
        <v>25486939.300000001</v>
      </c>
      <c r="AL133" s="8">
        <v>26748675.859999999</v>
      </c>
      <c r="AM133" s="8">
        <v>34380839.68</v>
      </c>
      <c r="AN133" s="8">
        <v>34777543.630000003</v>
      </c>
      <c r="AO133" s="8">
        <v>36168814.890000001</v>
      </c>
      <c r="AP133" s="8">
        <v>43087464.049999997</v>
      </c>
      <c r="AQ133" s="8">
        <v>60391449.450000003</v>
      </c>
      <c r="AR133" s="8">
        <v>54968543.369999997</v>
      </c>
      <c r="AS133" s="8">
        <v>49231635.079999998</v>
      </c>
      <c r="AT133" s="8">
        <v>70708404.180000007</v>
      </c>
      <c r="AU133" s="8">
        <v>73303843.780000001</v>
      </c>
      <c r="AV133" s="8">
        <v>73967341.540000007</v>
      </c>
      <c r="AW133" s="8">
        <v>69639978.390000001</v>
      </c>
      <c r="AX133" s="8">
        <v>58502155.725070007</v>
      </c>
      <c r="AY133" s="8">
        <v>60385071.178350002</v>
      </c>
      <c r="AZ133" s="8">
        <v>61713439.636030003</v>
      </c>
      <c r="BA133" s="8">
        <v>39704442.643772222</v>
      </c>
      <c r="BB133" s="8">
        <v>44441700.410292223</v>
      </c>
      <c r="BC133" s="8">
        <v>69516498.121002212</v>
      </c>
      <c r="BD133" s="8">
        <v>89864701.513712212</v>
      </c>
      <c r="BE133" s="8">
        <v>117249401.43571223</v>
      </c>
      <c r="BF133" s="8">
        <v>155270383.37707001</v>
      </c>
      <c r="BG133" s="8">
        <v>185913163.25828221</v>
      </c>
      <c r="BH133" s="8">
        <v>178943498.6627</v>
      </c>
      <c r="BI133" s="8">
        <v>174405283.70480001</v>
      </c>
      <c r="BJ133" s="8">
        <v>185329636.95842001</v>
      </c>
      <c r="BK133" s="8">
        <v>191371926.13242099</v>
      </c>
      <c r="BL133" s="8">
        <v>236100796.14026001</v>
      </c>
    </row>
    <row r="134" spans="1:64" x14ac:dyDescent="0.25">
      <c r="A134" s="18" t="s">
        <v>70</v>
      </c>
      <c r="B134" s="20">
        <v>0</v>
      </c>
      <c r="C134" s="20">
        <v>92915.712809999997</v>
      </c>
      <c r="D134" s="20">
        <v>99278.556329999992</v>
      </c>
      <c r="E134" s="20">
        <v>107357.19706999999</v>
      </c>
      <c r="F134" s="20">
        <v>0</v>
      </c>
      <c r="G134" s="20">
        <v>0</v>
      </c>
      <c r="H134" s="20">
        <v>6354.11517</v>
      </c>
      <c r="I134" s="20">
        <v>0</v>
      </c>
      <c r="J134" s="20">
        <v>1756576.1528800002</v>
      </c>
      <c r="K134" s="20">
        <v>3644646.5175000001</v>
      </c>
      <c r="L134" s="20">
        <v>3445690.9247600003</v>
      </c>
      <c r="M134" s="20">
        <v>3477044.0451999996</v>
      </c>
      <c r="N134" s="20">
        <v>1623728.74814</v>
      </c>
      <c r="O134" s="20">
        <v>2175092.5688899998</v>
      </c>
      <c r="P134" s="20">
        <v>2189579.5703400001</v>
      </c>
      <c r="Q134" s="20">
        <v>419902.15737999999</v>
      </c>
      <c r="R134" s="20">
        <v>428181.85755999997</v>
      </c>
      <c r="S134" s="20">
        <v>360852.65652999998</v>
      </c>
      <c r="T134" s="20">
        <v>373808.60055000003</v>
      </c>
      <c r="U134" s="4">
        <v>1257795.76</v>
      </c>
      <c r="V134" s="4">
        <v>1233495.4887099999</v>
      </c>
      <c r="W134" s="4">
        <v>3064360.33</v>
      </c>
      <c r="X134" s="4">
        <v>2258723.42</v>
      </c>
      <c r="Y134" s="2">
        <v>1769147.6173</v>
      </c>
      <c r="Z134" s="4">
        <v>3098678.05</v>
      </c>
      <c r="AA134" s="2">
        <v>11648126.103290001</v>
      </c>
      <c r="AB134" s="4">
        <v>9746454.6199999992</v>
      </c>
      <c r="AC134" s="4">
        <v>19341375.710000001</v>
      </c>
      <c r="AD134" s="21">
        <v>20251846.080049999</v>
      </c>
      <c r="AE134" s="2">
        <v>26094352.994630001</v>
      </c>
      <c r="AF134" s="2">
        <v>26230005.370239999</v>
      </c>
      <c r="AG134" s="5">
        <v>22248665.491609998</v>
      </c>
      <c r="AH134" s="5">
        <v>10306819.9454</v>
      </c>
      <c r="AI134" s="8">
        <v>4488346.7699999996</v>
      </c>
      <c r="AJ134" s="8">
        <v>4588054.7150400002</v>
      </c>
      <c r="AK134" s="8">
        <v>5670117.0099999998</v>
      </c>
      <c r="AL134" s="8">
        <v>3774794.04</v>
      </c>
      <c r="AM134" s="8">
        <v>738760.17</v>
      </c>
      <c r="AN134" s="8">
        <v>1339600.47</v>
      </c>
      <c r="AO134" s="8">
        <v>1167432.03</v>
      </c>
      <c r="AP134" s="8">
        <v>247745.86</v>
      </c>
      <c r="AQ134" s="8">
        <v>316732.90000000002</v>
      </c>
      <c r="AR134" s="8">
        <v>300954.52</v>
      </c>
      <c r="AS134" s="8">
        <v>0</v>
      </c>
      <c r="AT134" s="8">
        <v>218326.27</v>
      </c>
      <c r="AU134" s="8">
        <v>200000</v>
      </c>
      <c r="AV134" s="8">
        <v>759596.95</v>
      </c>
      <c r="AW134" s="8">
        <v>1623346.74</v>
      </c>
      <c r="AX134" s="8">
        <v>10750539.722000001</v>
      </c>
      <c r="AY134" s="8">
        <v>1597421.02571</v>
      </c>
      <c r="AZ134" s="8">
        <v>7643368.5241755107</v>
      </c>
      <c r="BA134" s="8">
        <v>4678567.5557199996</v>
      </c>
      <c r="BB134" s="8">
        <v>22171749.027040001</v>
      </c>
      <c r="BC134" s="8">
        <v>10276889.400049999</v>
      </c>
      <c r="BD134" s="8">
        <v>4574386.92</v>
      </c>
      <c r="BE134" s="8">
        <v>4405891.62849</v>
      </c>
      <c r="BF134" s="8">
        <v>4517805.2294500005</v>
      </c>
      <c r="BG134" s="8">
        <v>4811070.0098099997</v>
      </c>
      <c r="BH134" s="8">
        <v>4558817.4666600004</v>
      </c>
      <c r="BI134" s="8">
        <v>4830228.0344500002</v>
      </c>
      <c r="BJ134" s="8">
        <v>3778639.5324200001</v>
      </c>
      <c r="BK134" s="8">
        <v>4088151.9948858004</v>
      </c>
      <c r="BL134" s="8">
        <v>4112918.4831599998</v>
      </c>
    </row>
    <row r="135" spans="1:64" x14ac:dyDescent="0.25">
      <c r="A135" s="8" t="s">
        <v>71</v>
      </c>
      <c r="B135" s="20">
        <v>817719</v>
      </c>
      <c r="C135" s="20">
        <v>926496</v>
      </c>
      <c r="D135" s="20">
        <v>2062962</v>
      </c>
      <c r="E135" s="20">
        <v>2734767</v>
      </c>
      <c r="F135" s="20">
        <v>0</v>
      </c>
      <c r="G135" s="20">
        <v>1937911.5</v>
      </c>
      <c r="H135" s="20">
        <v>1996414</v>
      </c>
      <c r="I135" s="20">
        <v>1298556</v>
      </c>
      <c r="J135" s="20">
        <v>1025325</v>
      </c>
      <c r="K135" s="20">
        <v>2202439.6002500001</v>
      </c>
      <c r="L135" s="20">
        <v>1855826</v>
      </c>
      <c r="M135" s="20">
        <v>2641093.0545399999</v>
      </c>
      <c r="N135" s="20">
        <v>3941601.6304900004</v>
      </c>
      <c r="O135" s="20">
        <v>5120585.9705799995</v>
      </c>
      <c r="P135" s="20">
        <v>4348283.0426400006</v>
      </c>
      <c r="Q135" s="20">
        <v>8882011.1192600001</v>
      </c>
      <c r="R135" s="20">
        <v>11128357.588399999</v>
      </c>
      <c r="S135" s="20">
        <v>11226388.476269998</v>
      </c>
      <c r="T135" s="20">
        <v>14358946.99371</v>
      </c>
      <c r="U135" s="4">
        <v>10940788.859999999</v>
      </c>
      <c r="V135" s="4">
        <v>13340939.5748</v>
      </c>
      <c r="W135" s="4">
        <v>11185980.189999999</v>
      </c>
      <c r="X135" s="4">
        <v>13242840.890000001</v>
      </c>
      <c r="Y135" s="2">
        <v>11436161.15525</v>
      </c>
      <c r="Z135" s="4">
        <v>10241431.82</v>
      </c>
      <c r="AA135" s="2">
        <v>10148747.48667</v>
      </c>
      <c r="AB135" s="4">
        <v>11291976.439999999</v>
      </c>
      <c r="AC135" s="4">
        <v>12221054.640000001</v>
      </c>
      <c r="AD135" s="21">
        <v>7825750.3918599999</v>
      </c>
      <c r="AE135" s="2">
        <v>5752618.0444999998</v>
      </c>
      <c r="AF135" s="2">
        <v>7027709.0431599999</v>
      </c>
      <c r="AG135" s="5">
        <v>9966832.6981699988</v>
      </c>
      <c r="AH135" s="5">
        <v>11163052.76032</v>
      </c>
      <c r="AI135" s="8">
        <v>10620364.880000001</v>
      </c>
      <c r="AJ135" s="8">
        <v>10570881.328183999</v>
      </c>
      <c r="AK135" s="8">
        <v>9104798.9399999995</v>
      </c>
      <c r="AL135" s="8">
        <v>9446876.9100000001</v>
      </c>
      <c r="AM135" s="8">
        <v>10315484.390000001</v>
      </c>
      <c r="AN135" s="8">
        <v>10981267.26</v>
      </c>
      <c r="AO135" s="8">
        <v>9777627.6999999993</v>
      </c>
      <c r="AP135" s="8">
        <v>9880533.7799999993</v>
      </c>
      <c r="AQ135" s="8">
        <v>5807239.8700000001</v>
      </c>
      <c r="AR135" s="8">
        <v>6225883.5</v>
      </c>
      <c r="AS135" s="8">
        <v>4041439.21</v>
      </c>
      <c r="AT135" s="8">
        <v>5407131.0499999998</v>
      </c>
      <c r="AU135" s="8">
        <v>18960721.34</v>
      </c>
      <c r="AV135" s="8">
        <v>18017262.800000001</v>
      </c>
      <c r="AW135" s="8">
        <v>29926220</v>
      </c>
      <c r="AX135" s="8">
        <v>31686503.86995</v>
      </c>
      <c r="AY135" s="8">
        <v>48689810</v>
      </c>
      <c r="AZ135" s="8">
        <v>53423926.875</v>
      </c>
      <c r="BA135" s="8">
        <v>46195996.875</v>
      </c>
      <c r="BB135" s="8">
        <v>18289051.5928321</v>
      </c>
      <c r="BC135" s="8">
        <v>58592940.479511596</v>
      </c>
      <c r="BD135" s="8">
        <v>43916453.445396401</v>
      </c>
      <c r="BE135" s="8">
        <v>46988894.270349994</v>
      </c>
      <c r="BF135" s="8">
        <v>49269936.396821</v>
      </c>
      <c r="BG135" s="8">
        <v>33419534.850012802</v>
      </c>
      <c r="BH135" s="8">
        <v>36476164.925233595</v>
      </c>
      <c r="BI135" s="8">
        <v>48868816.170589998</v>
      </c>
      <c r="BJ135" s="8">
        <v>46808952.989050001</v>
      </c>
      <c r="BK135" s="8">
        <v>46168241.132270001</v>
      </c>
      <c r="BL135" s="8">
        <v>65847732.664859995</v>
      </c>
    </row>
    <row r="136" spans="1:64" x14ac:dyDescent="0.25">
      <c r="A136" s="8" t="s">
        <v>72</v>
      </c>
      <c r="B136" s="20">
        <v>0</v>
      </c>
      <c r="C136" s="20">
        <v>0</v>
      </c>
      <c r="D136" s="20">
        <v>0</v>
      </c>
      <c r="E136" s="20">
        <v>39000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4">
        <v>0</v>
      </c>
      <c r="V136" s="4">
        <v>0</v>
      </c>
      <c r="W136" s="4">
        <v>0</v>
      </c>
      <c r="X136" s="4">
        <v>0</v>
      </c>
      <c r="Y136" s="2">
        <v>0</v>
      </c>
      <c r="Z136" s="4">
        <v>0</v>
      </c>
      <c r="AA136" s="2">
        <v>0</v>
      </c>
      <c r="AB136" s="4">
        <v>0</v>
      </c>
      <c r="AC136" s="4">
        <v>25000</v>
      </c>
      <c r="AD136" s="21">
        <v>0</v>
      </c>
      <c r="AE136" s="2">
        <v>0</v>
      </c>
      <c r="AF136" s="2">
        <v>0</v>
      </c>
      <c r="AG136" s="5">
        <v>0</v>
      </c>
      <c r="AH136" s="5">
        <v>0</v>
      </c>
      <c r="AI136" s="8">
        <v>6148102.5199999996</v>
      </c>
      <c r="AJ136" s="8">
        <v>10245074.5189</v>
      </c>
      <c r="AK136" s="8">
        <v>12045074.52</v>
      </c>
      <c r="AL136" s="8">
        <v>600000</v>
      </c>
      <c r="AM136" s="8">
        <v>0</v>
      </c>
      <c r="AN136" s="8">
        <v>0</v>
      </c>
      <c r="AO136" s="8">
        <v>500000</v>
      </c>
      <c r="AP136" s="8">
        <v>0</v>
      </c>
      <c r="AQ136" s="8">
        <v>400000</v>
      </c>
      <c r="AR136" s="8">
        <v>1999992.57</v>
      </c>
      <c r="AS136" s="8">
        <v>12434315.460000001</v>
      </c>
      <c r="AT136" s="8">
        <v>2457992.5699999998</v>
      </c>
      <c r="AU136" s="8">
        <v>0</v>
      </c>
      <c r="AV136" s="8">
        <v>0</v>
      </c>
      <c r="AW136" s="8">
        <v>4434440.92</v>
      </c>
      <c r="AX136" s="8">
        <v>4520383.1780000003</v>
      </c>
      <c r="AY136" s="8">
        <v>4444440.9240000006</v>
      </c>
      <c r="AZ136" s="8">
        <v>4883440.9240000006</v>
      </c>
      <c r="BA136" s="8">
        <v>4644440.9240000006</v>
      </c>
      <c r="BB136" s="8">
        <v>4661960.9240000006</v>
      </c>
      <c r="BC136" s="8">
        <v>3661960.9240000001</v>
      </c>
      <c r="BD136" s="8">
        <v>4440960.3024700005</v>
      </c>
      <c r="BE136" s="8">
        <v>4206090.3028899999</v>
      </c>
      <c r="BF136" s="8">
        <v>6334440.9244200001</v>
      </c>
      <c r="BG136" s="8">
        <v>3634440.9244200001</v>
      </c>
      <c r="BH136" s="8">
        <v>3434440.9240000001</v>
      </c>
      <c r="BI136" s="8">
        <v>3434440.9240000001</v>
      </c>
      <c r="BJ136" s="8">
        <v>0</v>
      </c>
      <c r="BK136" s="8">
        <v>0</v>
      </c>
      <c r="BL136" s="8">
        <v>3671000</v>
      </c>
    </row>
    <row r="137" spans="1:64" x14ac:dyDescent="0.25">
      <c r="A137" s="18" t="s">
        <v>69</v>
      </c>
      <c r="B137" s="20">
        <v>0</v>
      </c>
      <c r="C137" s="20">
        <v>0</v>
      </c>
      <c r="D137" s="20">
        <v>0</v>
      </c>
      <c r="E137" s="20">
        <v>39000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1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4434440.9240000006</v>
      </c>
      <c r="BA137" s="8">
        <v>4644440.9240000006</v>
      </c>
      <c r="BB137" s="8">
        <v>4434440.9240000006</v>
      </c>
      <c r="BC137" s="8">
        <v>3434440.9240000001</v>
      </c>
      <c r="BD137" s="8">
        <v>4213440.3024700005</v>
      </c>
      <c r="BE137" s="8">
        <v>4206090.3028899999</v>
      </c>
      <c r="BF137" s="8">
        <v>6134440.9244200001</v>
      </c>
      <c r="BG137" s="8">
        <v>3634440.9244200001</v>
      </c>
      <c r="BH137" s="8">
        <v>3434440.9240000001</v>
      </c>
      <c r="BI137" s="8">
        <v>3434440.9240000001</v>
      </c>
      <c r="BJ137" s="8">
        <v>0</v>
      </c>
      <c r="BK137" s="8">
        <v>0</v>
      </c>
      <c r="BL137" s="8">
        <v>3671000</v>
      </c>
    </row>
    <row r="138" spans="1:64" x14ac:dyDescent="0.25">
      <c r="A138" s="18" t="s">
        <v>70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0</v>
      </c>
      <c r="AD138" s="21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449000</v>
      </c>
      <c r="BA138" s="8">
        <v>0</v>
      </c>
      <c r="BB138" s="8">
        <v>227520</v>
      </c>
      <c r="BC138" s="8">
        <v>227520</v>
      </c>
      <c r="BD138" s="8">
        <v>227520</v>
      </c>
      <c r="BE138" s="8">
        <v>0</v>
      </c>
      <c r="BF138" s="8">
        <v>200000</v>
      </c>
      <c r="BG138" s="8">
        <v>0</v>
      </c>
      <c r="BH138" s="8">
        <v>0</v>
      </c>
      <c r="BI138" s="8">
        <v>0</v>
      </c>
      <c r="BJ138" s="8">
        <v>0</v>
      </c>
      <c r="BK138" s="8">
        <v>0</v>
      </c>
      <c r="BL138" s="8">
        <v>0</v>
      </c>
    </row>
    <row r="139" spans="1:64" x14ac:dyDescent="0.25">
      <c r="A139" s="8" t="s">
        <v>73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1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82250</v>
      </c>
      <c r="AL139" s="8">
        <v>0</v>
      </c>
      <c r="AM139" s="8">
        <v>0</v>
      </c>
      <c r="AN139" s="8">
        <v>0</v>
      </c>
      <c r="AO139" s="8">
        <v>90057.69</v>
      </c>
      <c r="AP139" s="8">
        <v>286520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100549.97829</v>
      </c>
      <c r="BL139" s="8">
        <v>100549.97829</v>
      </c>
    </row>
    <row r="140" spans="1:64" x14ac:dyDescent="0.25">
      <c r="A140" s="38" t="s">
        <v>119</v>
      </c>
      <c r="B140" s="39">
        <v>2088026.1813000001</v>
      </c>
      <c r="C140" s="39">
        <v>1706260.00712</v>
      </c>
      <c r="D140" s="39">
        <v>2642458.5044499999</v>
      </c>
      <c r="E140" s="39">
        <v>1215690.5767300001</v>
      </c>
      <c r="F140" s="39">
        <v>2563686.10977</v>
      </c>
      <c r="G140" s="39">
        <v>1710229.8367400002</v>
      </c>
      <c r="H140" s="39">
        <v>1072896.2061999999</v>
      </c>
      <c r="I140" s="39">
        <v>757561.47435999988</v>
      </c>
      <c r="J140" s="39">
        <v>1213845.3118</v>
      </c>
      <c r="K140" s="39">
        <v>599714.46067000006</v>
      </c>
      <c r="L140" s="39">
        <v>953247.70279000013</v>
      </c>
      <c r="M140" s="39">
        <v>435232.51918</v>
      </c>
      <c r="N140" s="39">
        <v>2320296.8326900001</v>
      </c>
      <c r="O140" s="39">
        <v>2179671.7917399998</v>
      </c>
      <c r="P140" s="39">
        <v>2814332.5867500007</v>
      </c>
      <c r="Q140" s="39">
        <v>1973783.50777</v>
      </c>
      <c r="R140" s="39">
        <v>2594604.2703800001</v>
      </c>
      <c r="S140" s="39">
        <v>3347979.5828</v>
      </c>
      <c r="T140" s="39">
        <v>3002943.2891899999</v>
      </c>
      <c r="U140" s="40">
        <v>2547535.7999999998</v>
      </c>
      <c r="V140" s="40">
        <v>3742215.6219799998</v>
      </c>
      <c r="W140" s="40">
        <v>1656119.62</v>
      </c>
      <c r="X140" s="40">
        <v>2511755.11</v>
      </c>
      <c r="Y140" s="41">
        <v>1879032.5687599999</v>
      </c>
      <c r="Z140" s="40">
        <v>2673174.9700000002</v>
      </c>
      <c r="AA140" s="41">
        <v>2509963.5369500001</v>
      </c>
      <c r="AB140" s="40">
        <v>5046932.1399999997</v>
      </c>
      <c r="AC140" s="40">
        <v>1889346.86</v>
      </c>
      <c r="AD140" s="42">
        <v>3170076.05626</v>
      </c>
      <c r="AE140" s="41">
        <v>2132947.1168399998</v>
      </c>
      <c r="AF140" s="41">
        <v>2491220.0714699998</v>
      </c>
      <c r="AG140" s="43">
        <v>3103234.8557700003</v>
      </c>
      <c r="AH140" s="43">
        <v>4145417.2339399997</v>
      </c>
      <c r="AI140" s="38">
        <v>3035058.91</v>
      </c>
      <c r="AJ140" s="38">
        <v>3526210.5769400001</v>
      </c>
      <c r="AK140" s="38">
        <v>4118667.72</v>
      </c>
      <c r="AL140" s="38">
        <v>4918078.8099999996</v>
      </c>
      <c r="AM140" s="38">
        <v>3525292.23</v>
      </c>
      <c r="AN140" s="38">
        <v>3681644.82</v>
      </c>
      <c r="AO140" s="38">
        <v>6711180.46</v>
      </c>
      <c r="AP140" s="38">
        <v>9603760.5500000007</v>
      </c>
      <c r="AQ140" s="38">
        <v>9018178.6600000001</v>
      </c>
      <c r="AR140" s="38">
        <v>9405639.5299999993</v>
      </c>
      <c r="AS140" s="38">
        <v>15668273.84</v>
      </c>
      <c r="AT140" s="38">
        <v>14373897.279999999</v>
      </c>
      <c r="AU140" s="38">
        <v>15044526.289999999</v>
      </c>
      <c r="AV140" s="38">
        <v>15052733.84</v>
      </c>
      <c r="AW140" s="38">
        <v>33265435.789999999</v>
      </c>
      <c r="AX140" s="38">
        <v>13256399.812419999</v>
      </c>
      <c r="AY140" s="38">
        <v>33230504.948600002</v>
      </c>
      <c r="AZ140" s="38">
        <v>42940665.508391611</v>
      </c>
      <c r="BA140" s="38">
        <v>43150477.507511608</v>
      </c>
      <c r="BB140" s="38">
        <v>45461761.239591613</v>
      </c>
      <c r="BC140" s="38">
        <v>48584134.487242617</v>
      </c>
      <c r="BD140" s="38">
        <v>47984178.771411613</v>
      </c>
      <c r="BE140" s="38">
        <v>54361684.580880001</v>
      </c>
      <c r="BF140" s="38">
        <v>57421231.690176003</v>
      </c>
      <c r="BG140" s="38">
        <v>54213660.400761619</v>
      </c>
      <c r="BH140" s="38">
        <v>53673022.46965</v>
      </c>
      <c r="BI140" s="38">
        <v>48136264.485599995</v>
      </c>
      <c r="BJ140" s="38">
        <v>48812694.45775</v>
      </c>
      <c r="BK140" s="38">
        <v>48563093.938680574</v>
      </c>
      <c r="BL140" s="38">
        <v>54017702.119809993</v>
      </c>
    </row>
    <row r="141" spans="1:64" x14ac:dyDescent="0.25">
      <c r="A141" s="8" t="s">
        <v>75</v>
      </c>
      <c r="B141" s="20">
        <v>16199.365</v>
      </c>
      <c r="C141" s="20">
        <v>58115.228149999995</v>
      </c>
      <c r="D141" s="20">
        <v>9074.5401000000002</v>
      </c>
      <c r="E141" s="20">
        <v>4584.9400999999998</v>
      </c>
      <c r="F141" s="20">
        <v>4.2099999999999999E-2</v>
      </c>
      <c r="G141" s="20">
        <v>1241.8013000000001</v>
      </c>
      <c r="H141" s="20">
        <v>1059.2693000000002</v>
      </c>
      <c r="I141" s="20">
        <v>1059.2693000000002</v>
      </c>
      <c r="J141" s="20">
        <v>1059.2693000000002</v>
      </c>
      <c r="K141" s="20">
        <v>1059.2693000000002</v>
      </c>
      <c r="L141" s="20">
        <v>1059.2693000000002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600</v>
      </c>
      <c r="U141" s="4">
        <v>300</v>
      </c>
      <c r="V141" s="4">
        <v>0</v>
      </c>
      <c r="W141" s="4">
        <v>0</v>
      </c>
      <c r="X141" s="4">
        <v>3949.63</v>
      </c>
      <c r="Y141" s="2">
        <v>0</v>
      </c>
      <c r="Z141" s="4">
        <v>54266.18</v>
      </c>
      <c r="AA141" s="2">
        <v>214027.17600000001</v>
      </c>
      <c r="AB141" s="4">
        <v>53517.18</v>
      </c>
      <c r="AC141" s="4">
        <v>82646.179999999993</v>
      </c>
      <c r="AD141" s="21">
        <v>82586.176000000007</v>
      </c>
      <c r="AE141" s="2">
        <v>42586.175999999999</v>
      </c>
      <c r="AF141" s="2">
        <v>0</v>
      </c>
      <c r="AG141" s="5">
        <v>0</v>
      </c>
      <c r="AH141" s="5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66949.998999999996</v>
      </c>
      <c r="AZ141" s="8">
        <v>54999.999000000003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51000</v>
      </c>
      <c r="BG141" s="8">
        <v>51000</v>
      </c>
      <c r="BH141" s="8">
        <v>0</v>
      </c>
      <c r="BI141" s="8">
        <v>0</v>
      </c>
      <c r="BJ141" s="8">
        <v>0</v>
      </c>
      <c r="BK141" s="8">
        <v>0</v>
      </c>
      <c r="BL141" s="8">
        <v>0</v>
      </c>
    </row>
    <row r="142" spans="1:64" x14ac:dyDescent="0.25">
      <c r="A142" s="8" t="s">
        <v>76</v>
      </c>
      <c r="B142" s="20">
        <v>1963151.2153</v>
      </c>
      <c r="C142" s="20">
        <v>1632175.0789699999</v>
      </c>
      <c r="D142" s="20">
        <v>2203840.0195599999</v>
      </c>
      <c r="E142" s="20">
        <v>1211105.6366300001</v>
      </c>
      <c r="F142" s="20">
        <v>2264104.4176699999</v>
      </c>
      <c r="G142" s="20">
        <v>1429400.9354400001</v>
      </c>
      <c r="H142" s="20">
        <v>602393.26130999997</v>
      </c>
      <c r="I142" s="20">
        <v>665873.53705999989</v>
      </c>
      <c r="J142" s="20">
        <v>1208885.4457</v>
      </c>
      <c r="K142" s="20">
        <v>591299.24395999999</v>
      </c>
      <c r="L142" s="20">
        <v>910235.83623999998</v>
      </c>
      <c r="M142" s="20">
        <v>428526.17193000001</v>
      </c>
      <c r="N142" s="20">
        <v>2248226.1992899999</v>
      </c>
      <c r="O142" s="20">
        <v>1998514.4083399998</v>
      </c>
      <c r="P142" s="20">
        <v>2730754.1833500005</v>
      </c>
      <c r="Q142" s="20">
        <v>1973783.50777</v>
      </c>
      <c r="R142" s="20">
        <v>2588476.2703800001</v>
      </c>
      <c r="S142" s="20">
        <v>3347979.5828</v>
      </c>
      <c r="T142" s="20">
        <v>2968531.4891900001</v>
      </c>
      <c r="U142" s="4">
        <v>2547235.7999999998</v>
      </c>
      <c r="V142" s="4">
        <v>3742215.6219799998</v>
      </c>
      <c r="W142" s="4">
        <v>1656119.62</v>
      </c>
      <c r="X142" s="4">
        <v>2507727.25</v>
      </c>
      <c r="Y142" s="2">
        <v>1879032.5687599999</v>
      </c>
      <c r="Z142" s="4">
        <v>2618908.7999999998</v>
      </c>
      <c r="AA142" s="2">
        <v>2295936.3609500001</v>
      </c>
      <c r="AB142" s="4">
        <v>4993414.96</v>
      </c>
      <c r="AC142" s="4">
        <v>1805168.26</v>
      </c>
      <c r="AD142" s="21">
        <v>3086364.7092599999</v>
      </c>
      <c r="AE142" s="2">
        <v>2090360.9408400001</v>
      </c>
      <c r="AF142" s="2">
        <v>355055.10337000003</v>
      </c>
      <c r="AG142" s="5">
        <v>398896.81858000002</v>
      </c>
      <c r="AH142" s="5">
        <v>1582638.8766999999</v>
      </c>
      <c r="AI142" s="8">
        <v>386588.22</v>
      </c>
      <c r="AJ142" s="8">
        <v>936618.83088000002</v>
      </c>
      <c r="AK142" s="8">
        <v>980072.67</v>
      </c>
      <c r="AL142" s="8">
        <v>1639388.35</v>
      </c>
      <c r="AM142" s="8">
        <v>805281.95</v>
      </c>
      <c r="AN142" s="8">
        <v>856571.86</v>
      </c>
      <c r="AO142" s="8">
        <v>3665571.8</v>
      </c>
      <c r="AP142" s="8">
        <v>6557588.9100000001</v>
      </c>
      <c r="AQ142" s="8">
        <v>5873916.5999999996</v>
      </c>
      <c r="AR142" s="8">
        <v>6062599.6200000001</v>
      </c>
      <c r="AS142" s="8">
        <v>4020802.28</v>
      </c>
      <c r="AT142" s="8">
        <v>2545088.94</v>
      </c>
      <c r="AU142" s="8">
        <v>3109706.99</v>
      </c>
      <c r="AV142" s="8">
        <v>2858778.67</v>
      </c>
      <c r="AW142" s="8">
        <v>3991020.35</v>
      </c>
      <c r="AX142" s="8">
        <v>6178955.0364199998</v>
      </c>
      <c r="AY142" s="8">
        <v>7784808.7382699996</v>
      </c>
      <c r="AZ142" s="8">
        <v>7951349.2070800019</v>
      </c>
      <c r="BA142" s="8">
        <v>5985400.3427699991</v>
      </c>
      <c r="BB142" s="8">
        <v>3753541.3369900002</v>
      </c>
      <c r="BC142" s="8">
        <v>11315823.520701006</v>
      </c>
      <c r="BD142" s="8">
        <v>11620642.671809999</v>
      </c>
      <c r="BE142" s="8">
        <v>14809952.726740001</v>
      </c>
      <c r="BF142" s="8">
        <v>16370513.907935999</v>
      </c>
      <c r="BG142" s="8">
        <v>10495497.071510002</v>
      </c>
      <c r="BH142" s="8">
        <v>12312637.64133</v>
      </c>
      <c r="BI142" s="8">
        <v>12217667.806909999</v>
      </c>
      <c r="BJ142" s="8">
        <v>4832041.4937099991</v>
      </c>
      <c r="BK142" s="8">
        <v>8143434.0268905694</v>
      </c>
      <c r="BL142" s="8">
        <v>12185601.28021</v>
      </c>
    </row>
    <row r="143" spans="1:64" x14ac:dyDescent="0.25">
      <c r="A143" s="8" t="s">
        <v>77</v>
      </c>
      <c r="B143" s="20">
        <v>54455.510999999999</v>
      </c>
      <c r="C143" s="20">
        <v>1493.2</v>
      </c>
      <c r="D143" s="20">
        <v>0</v>
      </c>
      <c r="E143" s="20">
        <v>0</v>
      </c>
      <c r="F143" s="20">
        <v>2388</v>
      </c>
      <c r="G143" s="20">
        <v>0</v>
      </c>
      <c r="H143" s="20">
        <v>4480.5661999999993</v>
      </c>
      <c r="I143" s="20">
        <v>0</v>
      </c>
      <c r="J143" s="20">
        <v>0</v>
      </c>
      <c r="K143" s="20">
        <v>3656.5640099999996</v>
      </c>
      <c r="L143" s="20">
        <v>3006.9638500000001</v>
      </c>
      <c r="M143" s="20">
        <v>3006.9638500000001</v>
      </c>
      <c r="N143" s="20">
        <v>0</v>
      </c>
      <c r="O143" s="20">
        <v>26231.5</v>
      </c>
      <c r="P143" s="20">
        <v>79879.02</v>
      </c>
      <c r="Q143" s="20">
        <v>0</v>
      </c>
      <c r="R143" s="20">
        <v>6128</v>
      </c>
      <c r="S143" s="20">
        <v>0</v>
      </c>
      <c r="T143" s="20">
        <v>33811.800000000003</v>
      </c>
      <c r="U143" s="4">
        <v>0</v>
      </c>
      <c r="V143" s="4">
        <v>0</v>
      </c>
      <c r="W143" s="4">
        <v>0</v>
      </c>
      <c r="X143" s="4">
        <v>78.23</v>
      </c>
      <c r="Y143" s="2">
        <v>0</v>
      </c>
      <c r="Z143" s="4">
        <v>0</v>
      </c>
      <c r="AA143" s="2">
        <v>0</v>
      </c>
      <c r="AB143" s="4">
        <v>0</v>
      </c>
      <c r="AC143" s="4">
        <v>1532.43</v>
      </c>
      <c r="AD143" s="21">
        <v>1125.171</v>
      </c>
      <c r="AE143" s="2">
        <v>0</v>
      </c>
      <c r="AF143" s="2">
        <v>2136164.9681000002</v>
      </c>
      <c r="AG143" s="5">
        <v>2704338.0371900001</v>
      </c>
      <c r="AH143" s="5">
        <v>2562778.3572399998</v>
      </c>
      <c r="AI143" s="8">
        <v>2648470.6800000002</v>
      </c>
      <c r="AJ143" s="8">
        <v>2589591.7460599998</v>
      </c>
      <c r="AK143" s="8">
        <v>2722526.55</v>
      </c>
      <c r="AL143" s="8">
        <v>2873606.96</v>
      </c>
      <c r="AM143" s="8">
        <v>2720010.27</v>
      </c>
      <c r="AN143" s="8">
        <v>2825072.96</v>
      </c>
      <c r="AO143" s="8">
        <v>3045608.66</v>
      </c>
      <c r="AP143" s="8">
        <v>3046171.64</v>
      </c>
      <c r="AQ143" s="8">
        <v>3144262.06</v>
      </c>
      <c r="AR143" s="8">
        <v>3343039.92</v>
      </c>
      <c r="AS143" s="8">
        <v>3513226.39</v>
      </c>
      <c r="AT143" s="8">
        <v>3694563.18</v>
      </c>
      <c r="AU143" s="8">
        <v>3800574.14</v>
      </c>
      <c r="AV143" s="8">
        <v>4059710.01</v>
      </c>
      <c r="AW143" s="8">
        <v>4400897.18</v>
      </c>
      <c r="AX143" s="8">
        <v>1173253.0459999999</v>
      </c>
      <c r="AY143" s="8">
        <v>199379.079</v>
      </c>
      <c r="AZ143" s="8">
        <v>230756.38800000001</v>
      </c>
      <c r="BA143" s="8">
        <v>5652901.9220000003</v>
      </c>
      <c r="BB143" s="8">
        <v>5709078.4809999997</v>
      </c>
      <c r="BC143" s="8">
        <v>111472.66</v>
      </c>
      <c r="BD143" s="8">
        <v>215738.69699999999</v>
      </c>
      <c r="BE143" s="8">
        <v>316836.951</v>
      </c>
      <c r="BF143" s="8">
        <v>161526.03099999999</v>
      </c>
      <c r="BG143" s="8">
        <v>357852.61800000002</v>
      </c>
      <c r="BH143" s="8">
        <v>1758815.8218799999</v>
      </c>
      <c r="BI143" s="8">
        <v>142735.62288000001</v>
      </c>
      <c r="BJ143" s="8">
        <v>8700593.8091399986</v>
      </c>
      <c r="BK143" s="8">
        <v>7221554.1628200002</v>
      </c>
      <c r="BL143" s="8">
        <v>8139918.6478199996</v>
      </c>
    </row>
    <row r="144" spans="1:64" x14ac:dyDescent="0.25">
      <c r="A144" s="8" t="s">
        <v>78</v>
      </c>
      <c r="B144" s="20">
        <v>0</v>
      </c>
      <c r="C144" s="20">
        <v>14476.5</v>
      </c>
      <c r="D144" s="20">
        <v>19756.299420000003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35246.25</v>
      </c>
      <c r="M144" s="20">
        <v>0</v>
      </c>
      <c r="N144" s="20">
        <v>8607.75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4">
        <v>0</v>
      </c>
      <c r="V144" s="4">
        <v>0</v>
      </c>
      <c r="W144" s="4">
        <v>0</v>
      </c>
      <c r="X144" s="4">
        <v>0</v>
      </c>
      <c r="Y144" s="2">
        <v>0</v>
      </c>
      <c r="Z144" s="4">
        <v>0</v>
      </c>
      <c r="AA144" s="2">
        <v>0</v>
      </c>
      <c r="AB144" s="4">
        <v>0</v>
      </c>
      <c r="AC144" s="4">
        <v>0</v>
      </c>
      <c r="AD144" s="21">
        <v>0</v>
      </c>
      <c r="AE144" s="2">
        <v>0</v>
      </c>
      <c r="AF144" s="2">
        <v>0</v>
      </c>
      <c r="AG144" s="5">
        <v>0</v>
      </c>
      <c r="AH144" s="5">
        <v>0</v>
      </c>
      <c r="AI144" s="8">
        <v>0</v>
      </c>
      <c r="AJ144" s="8">
        <v>0</v>
      </c>
      <c r="AK144" s="8">
        <v>416068.5</v>
      </c>
      <c r="AL144" s="8">
        <v>405083.5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8134245.1600000001</v>
      </c>
      <c r="AT144" s="8">
        <v>8134245.1600000001</v>
      </c>
      <c r="AU144" s="8">
        <v>8134245.1699999999</v>
      </c>
      <c r="AV144" s="8">
        <v>8134245.1699999999</v>
      </c>
      <c r="AW144" s="8">
        <v>24873518.260000002</v>
      </c>
      <c r="AX144" s="8">
        <v>5904191.7299999995</v>
      </c>
      <c r="AY144" s="8">
        <v>25179367.13233</v>
      </c>
      <c r="AZ144" s="8">
        <v>34703559.91431161</v>
      </c>
      <c r="BA144" s="8">
        <v>31512175.242741611</v>
      </c>
      <c r="BB144" s="8">
        <v>35999141.421601608</v>
      </c>
      <c r="BC144" s="8">
        <v>37156838.306541614</v>
      </c>
      <c r="BD144" s="8">
        <v>36147797.402601615</v>
      </c>
      <c r="BE144" s="8">
        <v>39234782.403140001</v>
      </c>
      <c r="BF144" s="8">
        <v>40671419.25124</v>
      </c>
      <c r="BG144" s="8">
        <v>43309198.211251609</v>
      </c>
      <c r="BH144" s="8">
        <v>39601456.506439999</v>
      </c>
      <c r="BI144" s="8">
        <v>35775861.055809997</v>
      </c>
      <c r="BJ144" s="8">
        <v>12576476.95658</v>
      </c>
      <c r="BK144" s="8">
        <v>32811105.748970002</v>
      </c>
      <c r="BL144" s="8">
        <v>33690511.111780003</v>
      </c>
    </row>
    <row r="145" spans="1:64" x14ac:dyDescent="0.25">
      <c r="A145" s="8" t="s">
        <v>79</v>
      </c>
      <c r="B145" s="20">
        <v>54220.09</v>
      </c>
      <c r="C145" s="20">
        <v>0</v>
      </c>
      <c r="D145" s="20">
        <v>409787.64536999998</v>
      </c>
      <c r="E145" s="20">
        <v>0</v>
      </c>
      <c r="F145" s="20">
        <v>297193.65000000002</v>
      </c>
      <c r="G145" s="20">
        <v>279587.09999999998</v>
      </c>
      <c r="H145" s="20">
        <v>464963.10939</v>
      </c>
      <c r="I145" s="20">
        <v>90628.668000000005</v>
      </c>
      <c r="J145" s="20">
        <v>3900.5967999999998</v>
      </c>
      <c r="K145" s="20">
        <v>3699.3833999999997</v>
      </c>
      <c r="L145" s="20">
        <v>3699.3833999999997</v>
      </c>
      <c r="M145" s="20">
        <v>3699.3833999999997</v>
      </c>
      <c r="N145" s="20">
        <v>63462.883399999999</v>
      </c>
      <c r="O145" s="20">
        <v>154925.88339999999</v>
      </c>
      <c r="P145" s="20">
        <v>3699.3833999999997</v>
      </c>
      <c r="Q145" s="20">
        <v>0</v>
      </c>
      <c r="R145" s="20">
        <v>0</v>
      </c>
      <c r="S145" s="20">
        <v>0</v>
      </c>
      <c r="T145" s="20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1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112.5</v>
      </c>
      <c r="BF145" s="8">
        <v>166772.5</v>
      </c>
      <c r="BG145" s="8">
        <v>112.5</v>
      </c>
      <c r="BH145" s="8">
        <v>112.5</v>
      </c>
      <c r="BI145" s="8">
        <v>0</v>
      </c>
      <c r="BJ145" s="8">
        <v>22703582.198320001</v>
      </c>
      <c r="BK145" s="8">
        <v>387000</v>
      </c>
      <c r="BL145" s="8">
        <v>1671.08</v>
      </c>
    </row>
    <row r="146" spans="1:64" x14ac:dyDescent="0.25">
      <c r="A146" s="38" t="s">
        <v>120</v>
      </c>
      <c r="B146" s="39">
        <v>0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296000</v>
      </c>
      <c r="L146" s="39">
        <v>300000</v>
      </c>
      <c r="M146" s="39">
        <v>400000</v>
      </c>
      <c r="N146" s="39">
        <v>400000</v>
      </c>
      <c r="O146" s="39">
        <v>400000</v>
      </c>
      <c r="P146" s="39">
        <v>400000</v>
      </c>
      <c r="Q146" s="39">
        <v>0</v>
      </c>
      <c r="R146" s="39">
        <v>0</v>
      </c>
      <c r="S146" s="39">
        <v>0</v>
      </c>
      <c r="T146" s="39">
        <v>0</v>
      </c>
      <c r="U146" s="40">
        <v>84605</v>
      </c>
      <c r="V146" s="40">
        <v>0</v>
      </c>
      <c r="W146" s="40">
        <v>376832.5</v>
      </c>
      <c r="X146" s="40">
        <v>1192800</v>
      </c>
      <c r="Y146" s="41">
        <v>1235000</v>
      </c>
      <c r="Z146" s="40">
        <v>1281000</v>
      </c>
      <c r="AA146" s="41">
        <v>1757000</v>
      </c>
      <c r="AB146" s="40">
        <v>1835400</v>
      </c>
      <c r="AC146" s="40">
        <v>985400</v>
      </c>
      <c r="AD146" s="42">
        <v>885400</v>
      </c>
      <c r="AE146" s="41">
        <v>1688611.5</v>
      </c>
      <c r="AF146" s="41">
        <v>1513742.5</v>
      </c>
      <c r="AG146" s="43">
        <v>515799</v>
      </c>
      <c r="AH146" s="43">
        <v>1215204.3999999999</v>
      </c>
      <c r="AI146" s="38">
        <v>1506548.27</v>
      </c>
      <c r="AJ146" s="38">
        <v>4298856.4800000004</v>
      </c>
      <c r="AK146" s="38">
        <v>4080000.46</v>
      </c>
      <c r="AL146" s="38">
        <v>3971128.38</v>
      </c>
      <c r="AM146" s="38">
        <v>4313929.01</v>
      </c>
      <c r="AN146" s="38">
        <v>4458437.12</v>
      </c>
      <c r="AO146" s="38">
        <v>6876904.6900000004</v>
      </c>
      <c r="AP146" s="38">
        <v>9913960.4900000002</v>
      </c>
      <c r="AQ146" s="38">
        <v>16687214.24</v>
      </c>
      <c r="AR146" s="38">
        <v>21079768.600000001</v>
      </c>
      <c r="AS146" s="38">
        <v>23477828.760000002</v>
      </c>
      <c r="AT146" s="38">
        <v>29415841.289999999</v>
      </c>
      <c r="AU146" s="38">
        <v>33805587.759999998</v>
      </c>
      <c r="AV146" s="38">
        <v>40810675.490000002</v>
      </c>
      <c r="AW146" s="38">
        <v>41769472.009999998</v>
      </c>
      <c r="AX146" s="38">
        <v>46495068.133570008</v>
      </c>
      <c r="AY146" s="38">
        <v>52320220.622149996</v>
      </c>
      <c r="AZ146" s="38">
        <v>61269252.309319995</v>
      </c>
      <c r="BA146" s="38">
        <v>62510830.132150002</v>
      </c>
      <c r="BB146" s="38">
        <v>70419055.832439989</v>
      </c>
      <c r="BC146" s="38">
        <v>87796316.252489999</v>
      </c>
      <c r="BD146" s="38">
        <v>116298241.05230002</v>
      </c>
      <c r="BE146" s="38">
        <v>149772767.74571002</v>
      </c>
      <c r="BF146" s="38">
        <v>184504819.93277001</v>
      </c>
      <c r="BG146" s="38">
        <v>196584683.21242002</v>
      </c>
      <c r="BH146" s="38">
        <v>200226558.44032001</v>
      </c>
      <c r="BI146" s="38">
        <v>228300042.93224001</v>
      </c>
      <c r="BJ146" s="38">
        <v>249582915.66603005</v>
      </c>
      <c r="BK146" s="38">
        <v>237947652.60293999</v>
      </c>
      <c r="BL146" s="38">
        <v>263511092.76571003</v>
      </c>
    </row>
    <row r="147" spans="1:64" x14ac:dyDescent="0.25">
      <c r="A147" s="8" t="s">
        <v>80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296000</v>
      </c>
      <c r="L147" s="20">
        <v>300000</v>
      </c>
      <c r="M147" s="20">
        <v>400000</v>
      </c>
      <c r="N147" s="20">
        <v>400000</v>
      </c>
      <c r="O147" s="20">
        <v>400000</v>
      </c>
      <c r="P147" s="20">
        <v>400000</v>
      </c>
      <c r="Q147" s="20">
        <v>0</v>
      </c>
      <c r="R147" s="20">
        <v>0</v>
      </c>
      <c r="S147" s="20">
        <v>0</v>
      </c>
      <c r="T147" s="20">
        <v>0</v>
      </c>
      <c r="U147" s="4">
        <v>15000</v>
      </c>
      <c r="V147" s="4">
        <v>0</v>
      </c>
      <c r="W147" s="4">
        <v>376832.5</v>
      </c>
      <c r="X147" s="4">
        <v>1192800</v>
      </c>
      <c r="Y147" s="2">
        <v>1235000</v>
      </c>
      <c r="Z147" s="4">
        <v>1281000</v>
      </c>
      <c r="AA147" s="2">
        <v>1757000</v>
      </c>
      <c r="AB147" s="4">
        <v>1835400</v>
      </c>
      <c r="AC147" s="4">
        <v>985400</v>
      </c>
      <c r="AD147" s="21">
        <v>885400</v>
      </c>
      <c r="AE147" s="2">
        <v>28400</v>
      </c>
      <c r="AF147" s="2">
        <v>16000</v>
      </c>
      <c r="AG147" s="5">
        <v>416000</v>
      </c>
      <c r="AH147" s="5">
        <v>641000</v>
      </c>
      <c r="AI147" s="8">
        <v>802000</v>
      </c>
      <c r="AJ147" s="8">
        <v>3312000</v>
      </c>
      <c r="AK147" s="8">
        <v>3129000</v>
      </c>
      <c r="AL147" s="8">
        <v>2886500</v>
      </c>
      <c r="AM147" s="8">
        <v>3217400</v>
      </c>
      <c r="AN147" s="8">
        <v>3397500</v>
      </c>
      <c r="AO147" s="8">
        <v>5874500</v>
      </c>
      <c r="AP147" s="8">
        <v>8868320</v>
      </c>
      <c r="AQ147" s="8">
        <v>15582969.77</v>
      </c>
      <c r="AR147" s="8">
        <v>20829095.079999998</v>
      </c>
      <c r="AS147" s="8">
        <v>23289600</v>
      </c>
      <c r="AT147" s="8">
        <v>28756803.300000001</v>
      </c>
      <c r="AU147" s="8">
        <v>32810769.449999999</v>
      </c>
      <c r="AV147" s="8">
        <v>38337652.990000002</v>
      </c>
      <c r="AW147" s="8">
        <v>39217678.399999999</v>
      </c>
      <c r="AX147" s="8">
        <v>40875628.654509999</v>
      </c>
      <c r="AY147" s="8">
        <v>46273614.831610002</v>
      </c>
      <c r="AZ147" s="8">
        <v>52025509.401429996</v>
      </c>
      <c r="BA147" s="8">
        <v>53482510.808049999</v>
      </c>
      <c r="BB147" s="8">
        <v>61297565.283709995</v>
      </c>
      <c r="BC147" s="8">
        <v>80243018.190099999</v>
      </c>
      <c r="BD147" s="8">
        <v>107991414.10827002</v>
      </c>
      <c r="BE147" s="8">
        <v>139442308.96777999</v>
      </c>
      <c r="BF147" s="8">
        <v>171372922.85369</v>
      </c>
      <c r="BG147" s="8">
        <v>181169839.01228002</v>
      </c>
      <c r="BH147" s="8">
        <v>189500416.05917001</v>
      </c>
      <c r="BI147" s="8">
        <v>216870040.52473998</v>
      </c>
      <c r="BJ147" s="8">
        <v>237835035.42141998</v>
      </c>
      <c r="BK147" s="8">
        <v>225838818.72850001</v>
      </c>
      <c r="BL147" s="8">
        <v>251073275.00898001</v>
      </c>
    </row>
    <row r="148" spans="1:64" x14ac:dyDescent="0.25">
      <c r="A148" s="8" t="s">
        <v>81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4">
        <v>69605</v>
      </c>
      <c r="V148" s="4">
        <v>0</v>
      </c>
      <c r="W148" s="4">
        <v>0</v>
      </c>
      <c r="X148" s="4">
        <v>0</v>
      </c>
      <c r="Y148" s="2">
        <v>0</v>
      </c>
      <c r="Z148" s="4">
        <v>0</v>
      </c>
      <c r="AA148" s="2">
        <v>0</v>
      </c>
      <c r="AB148" s="4">
        <v>0</v>
      </c>
      <c r="AC148" s="4">
        <v>0</v>
      </c>
      <c r="AD148" s="21">
        <v>0</v>
      </c>
      <c r="AE148" s="2">
        <v>1660211.5</v>
      </c>
      <c r="AF148" s="2">
        <v>1497742.5</v>
      </c>
      <c r="AG148" s="5">
        <v>99799</v>
      </c>
      <c r="AH148" s="5">
        <v>574204.4</v>
      </c>
      <c r="AI148" s="8">
        <v>704548.27</v>
      </c>
      <c r="AJ148" s="8">
        <v>986856.48</v>
      </c>
      <c r="AK148" s="8">
        <v>951000.46</v>
      </c>
      <c r="AL148" s="8">
        <v>1084628.3799999999</v>
      </c>
      <c r="AM148" s="8">
        <v>1096529.01</v>
      </c>
      <c r="AN148" s="8">
        <v>1060937.1200000001</v>
      </c>
      <c r="AO148" s="8">
        <v>1002404.69</v>
      </c>
      <c r="AP148" s="8">
        <v>1045640.49</v>
      </c>
      <c r="AQ148" s="8">
        <v>1104244.47</v>
      </c>
      <c r="AR148" s="8">
        <v>250673.53</v>
      </c>
      <c r="AS148" s="8">
        <v>188228.76</v>
      </c>
      <c r="AT148" s="8">
        <v>659038</v>
      </c>
      <c r="AU148" s="8">
        <v>994818.31</v>
      </c>
      <c r="AV148" s="8">
        <v>2473022.4900000002</v>
      </c>
      <c r="AW148" s="8">
        <v>2551793.62</v>
      </c>
      <c r="AX148" s="8">
        <v>5619439.4790599998</v>
      </c>
      <c r="AY148" s="8">
        <v>6046605.7905400004</v>
      </c>
      <c r="AZ148" s="8">
        <v>9243742.9078900013</v>
      </c>
      <c r="BA148" s="8">
        <v>9028319.3240999989</v>
      </c>
      <c r="BB148" s="8">
        <v>9121490.5487300009</v>
      </c>
      <c r="BC148" s="8">
        <v>7553298.0623899996</v>
      </c>
      <c r="BD148" s="8">
        <v>8306826.9440299999</v>
      </c>
      <c r="BE148" s="8">
        <v>10330458.777929999</v>
      </c>
      <c r="BF148" s="8">
        <v>13131897.079080001</v>
      </c>
      <c r="BG148" s="8">
        <v>15414844.200139999</v>
      </c>
      <c r="BH148" s="8">
        <v>10726142.38115</v>
      </c>
      <c r="BI148" s="8">
        <v>11430002.407499999</v>
      </c>
      <c r="BJ148" s="8">
        <v>11747880.24461</v>
      </c>
      <c r="BK148" s="8">
        <v>12108833.874440001</v>
      </c>
      <c r="BL148" s="8">
        <v>12437817.75673</v>
      </c>
    </row>
    <row r="149" spans="1:64" x14ac:dyDescent="0.25">
      <c r="A149" s="38" t="s">
        <v>121</v>
      </c>
      <c r="B149" s="39">
        <v>2712347.9875949998</v>
      </c>
      <c r="C149" s="39">
        <v>6477429.6664199997</v>
      </c>
      <c r="D149" s="39">
        <v>6359122.5436000004</v>
      </c>
      <c r="E149" s="39">
        <v>2754039.3130999999</v>
      </c>
      <c r="F149" s="39">
        <v>2584943.4085999997</v>
      </c>
      <c r="G149" s="39">
        <v>3106835.7269000001</v>
      </c>
      <c r="H149" s="39">
        <v>3080680.49315</v>
      </c>
      <c r="I149" s="39">
        <v>2746702.2389699998</v>
      </c>
      <c r="J149" s="39">
        <v>3844740.4266499998</v>
      </c>
      <c r="K149" s="39">
        <v>3725318.9842100004</v>
      </c>
      <c r="L149" s="39">
        <v>4140322.4112100005</v>
      </c>
      <c r="M149" s="39">
        <v>3794896.1059000003</v>
      </c>
      <c r="N149" s="39">
        <v>3761668.7069000006</v>
      </c>
      <c r="O149" s="39">
        <v>5030711.3046599999</v>
      </c>
      <c r="P149" s="39">
        <v>4725044.8128000004</v>
      </c>
      <c r="Q149" s="39">
        <v>4369186.2568199998</v>
      </c>
      <c r="R149" s="39">
        <v>3951723.0098299999</v>
      </c>
      <c r="S149" s="39">
        <v>5503290.17282</v>
      </c>
      <c r="T149" s="39">
        <v>5420201.9330899995</v>
      </c>
      <c r="U149" s="40">
        <v>7977378.3700000001</v>
      </c>
      <c r="V149" s="40">
        <v>7743109.4378399998</v>
      </c>
      <c r="W149" s="40">
        <v>9559052.1600000001</v>
      </c>
      <c r="X149" s="40">
        <v>11128560.75</v>
      </c>
      <c r="Y149" s="41">
        <v>11917167.073960001</v>
      </c>
      <c r="Z149" s="40">
        <v>10416257.51</v>
      </c>
      <c r="AA149" s="41">
        <v>12525716.028200001</v>
      </c>
      <c r="AB149" s="40">
        <v>11829385.949999999</v>
      </c>
      <c r="AC149" s="40">
        <v>12502932.76</v>
      </c>
      <c r="AD149" s="42">
        <v>13380683.86485</v>
      </c>
      <c r="AE149" s="41">
        <v>14251060.96775</v>
      </c>
      <c r="AF149" s="41">
        <v>14560689.17653</v>
      </c>
      <c r="AG149" s="43">
        <v>14956721.253999999</v>
      </c>
      <c r="AH149" s="43">
        <v>15018326.107189998</v>
      </c>
      <c r="AI149" s="38">
        <v>20057341.629999999</v>
      </c>
      <c r="AJ149" s="38">
        <v>19326278.837524001</v>
      </c>
      <c r="AK149" s="38">
        <v>21386989.050000001</v>
      </c>
      <c r="AL149" s="38">
        <v>36041010.770000003</v>
      </c>
      <c r="AM149" s="38">
        <v>16307640.34</v>
      </c>
      <c r="AN149" s="38">
        <v>15926340.24</v>
      </c>
      <c r="AO149" s="38">
        <v>14869904.02</v>
      </c>
      <c r="AP149" s="38">
        <v>16446066.65</v>
      </c>
      <c r="AQ149" s="38">
        <v>16560812.08</v>
      </c>
      <c r="AR149" s="38">
        <v>16893393.309999999</v>
      </c>
      <c r="AS149" s="38">
        <v>17848776.91</v>
      </c>
      <c r="AT149" s="38">
        <v>18111009.129999999</v>
      </c>
      <c r="AU149" s="38">
        <v>17809614.039999999</v>
      </c>
      <c r="AV149" s="38">
        <v>17349489.530000001</v>
      </c>
      <c r="AW149" s="38">
        <v>17556891.949999999</v>
      </c>
      <c r="AX149" s="38">
        <v>20612603.145064</v>
      </c>
      <c r="AY149" s="38">
        <v>23432083.014854003</v>
      </c>
      <c r="AZ149" s="38">
        <v>21295808.756173</v>
      </c>
      <c r="BA149" s="38">
        <v>20766902.160120003</v>
      </c>
      <c r="BB149" s="38">
        <v>20495014.932230003</v>
      </c>
      <c r="BC149" s="38">
        <v>18601422.662009999</v>
      </c>
      <c r="BD149" s="38">
        <v>15226684.867210001</v>
      </c>
      <c r="BE149" s="38">
        <v>19884502.21085</v>
      </c>
      <c r="BF149" s="38">
        <v>23938718.611665301</v>
      </c>
      <c r="BG149" s="38">
        <v>20707362.711175341</v>
      </c>
      <c r="BH149" s="38">
        <v>19352673.775900003</v>
      </c>
      <c r="BI149" s="38">
        <v>29990842.755229998</v>
      </c>
      <c r="BJ149" s="38">
        <v>30221972.333590001</v>
      </c>
      <c r="BK149" s="38">
        <v>33284030.416390002</v>
      </c>
      <c r="BL149" s="38">
        <v>28223893.137190003</v>
      </c>
    </row>
    <row r="150" spans="1:64" x14ac:dyDescent="0.25">
      <c r="A150" s="8" t="s">
        <v>122</v>
      </c>
      <c r="B150" s="20">
        <v>1161221.7364999999</v>
      </c>
      <c r="C150" s="20">
        <v>629234.82900000003</v>
      </c>
      <c r="D150" s="20">
        <v>4522725.483</v>
      </c>
      <c r="E150" s="20">
        <v>692061.83779999998</v>
      </c>
      <c r="F150" s="20">
        <v>630284.41680000001</v>
      </c>
      <c r="G150" s="20">
        <v>938708.10800000001</v>
      </c>
      <c r="H150" s="20">
        <v>1228979.706</v>
      </c>
      <c r="I150" s="20">
        <v>1125390.3219999999</v>
      </c>
      <c r="J150" s="20">
        <v>724066.7387499999</v>
      </c>
      <c r="K150" s="20">
        <v>564453.04031000007</v>
      </c>
      <c r="L150" s="20">
        <v>1011916.61731</v>
      </c>
      <c r="M150" s="20">
        <v>703577.55200000003</v>
      </c>
      <c r="N150" s="20">
        <v>749873.28600000008</v>
      </c>
      <c r="O150" s="20">
        <v>445656.74075999996</v>
      </c>
      <c r="P150" s="20">
        <v>388486.73989999999</v>
      </c>
      <c r="Q150" s="20">
        <v>753670.58791999996</v>
      </c>
      <c r="R150" s="20">
        <v>885866.92293</v>
      </c>
      <c r="S150" s="20">
        <v>2417556.0709199999</v>
      </c>
      <c r="T150" s="20">
        <v>2407834.8301900001</v>
      </c>
      <c r="U150" s="4">
        <v>2504600.29</v>
      </c>
      <c r="V150" s="4">
        <v>2860245.5449399999</v>
      </c>
      <c r="W150" s="4">
        <v>3023253.17</v>
      </c>
      <c r="X150" s="4">
        <v>3418098.31</v>
      </c>
      <c r="Y150" s="2">
        <v>4372683.7374999998</v>
      </c>
      <c r="Z150" s="4">
        <v>2774308.32</v>
      </c>
      <c r="AA150" s="2">
        <v>1796283.99526</v>
      </c>
      <c r="AB150" s="4">
        <v>2298462.66</v>
      </c>
      <c r="AC150" s="4">
        <v>2115457.5</v>
      </c>
      <c r="AD150" s="21">
        <v>2494109.17172</v>
      </c>
      <c r="AE150" s="2">
        <v>2094705.86675</v>
      </c>
      <c r="AF150" s="2">
        <v>1671529.0164099999</v>
      </c>
      <c r="AG150" s="5">
        <v>1798726.0075600003</v>
      </c>
      <c r="AH150" s="5">
        <v>2297241.7103800001</v>
      </c>
      <c r="AI150" s="8">
        <v>2569955.4</v>
      </c>
      <c r="AJ150" s="8">
        <v>1909464.11476</v>
      </c>
      <c r="AK150" s="8">
        <v>3234509.34</v>
      </c>
      <c r="AL150" s="8">
        <v>19862036.379999999</v>
      </c>
      <c r="AM150" s="8">
        <v>2608799.38</v>
      </c>
      <c r="AN150" s="8">
        <v>3248773.65</v>
      </c>
      <c r="AO150" s="8">
        <v>2937803.45</v>
      </c>
      <c r="AP150" s="8">
        <v>3356303.45</v>
      </c>
      <c r="AQ150" s="8">
        <v>4269463.3099999996</v>
      </c>
      <c r="AR150" s="8">
        <v>3272050</v>
      </c>
      <c r="AS150" s="8">
        <v>3654815.14</v>
      </c>
      <c r="AT150" s="8">
        <v>3732062.55</v>
      </c>
      <c r="AU150" s="8">
        <v>4120141.13</v>
      </c>
      <c r="AV150" s="8">
        <v>4466827.1500000004</v>
      </c>
      <c r="AW150" s="8">
        <v>4364452.08</v>
      </c>
      <c r="AX150" s="8">
        <v>3300784.9944099998</v>
      </c>
      <c r="AY150" s="8">
        <v>6637421.8499999996</v>
      </c>
      <c r="AZ150" s="8">
        <v>6651146.2517530005</v>
      </c>
      <c r="BA150" s="8">
        <v>4588865.7589600002</v>
      </c>
      <c r="BB150" s="8">
        <v>5158467.6402499992</v>
      </c>
      <c r="BC150" s="8">
        <v>3136762.6414000001</v>
      </c>
      <c r="BD150" s="8">
        <v>1963096.3931600002</v>
      </c>
      <c r="BE150" s="8">
        <v>2321384.5894400002</v>
      </c>
      <c r="BF150" s="8">
        <v>1431566.17444</v>
      </c>
      <c r="BG150" s="8">
        <v>7790347.00679</v>
      </c>
      <c r="BH150" s="8">
        <v>8651507.0603599995</v>
      </c>
      <c r="BI150" s="8">
        <v>10208413.40903</v>
      </c>
      <c r="BJ150" s="8">
        <v>8106441.4535600003</v>
      </c>
      <c r="BK150" s="8">
        <v>8524982.2374499999</v>
      </c>
      <c r="BL150" s="8">
        <v>7226889.8494800003</v>
      </c>
    </row>
    <row r="151" spans="1:64" x14ac:dyDescent="0.25">
      <c r="A151" s="8" t="s">
        <v>37</v>
      </c>
      <c r="B151" s="20">
        <v>507081.35550000001</v>
      </c>
      <c r="C151" s="20">
        <v>140018.603</v>
      </c>
      <c r="D151" s="20">
        <v>182978.71100000001</v>
      </c>
      <c r="E151" s="20">
        <v>234723.9908</v>
      </c>
      <c r="F151" s="20">
        <v>495336.19680000003</v>
      </c>
      <c r="G151" s="20">
        <v>524841.67200000002</v>
      </c>
      <c r="H151" s="20">
        <v>524637.57299999997</v>
      </c>
      <c r="I151" s="20">
        <v>524632.06999999995</v>
      </c>
      <c r="J151" s="20">
        <v>360216.962</v>
      </c>
      <c r="K151" s="20">
        <v>220945.53700000001</v>
      </c>
      <c r="L151" s="20">
        <v>357981.73700000002</v>
      </c>
      <c r="M151" s="20">
        <v>451563.69400000002</v>
      </c>
      <c r="N151" s="20">
        <v>434897.02799999999</v>
      </c>
      <c r="O151" s="20">
        <v>266666.364</v>
      </c>
      <c r="P151" s="20">
        <v>99999.698000000004</v>
      </c>
      <c r="Q151" s="20">
        <v>63333.031999999999</v>
      </c>
      <c r="R151" s="20">
        <v>16666.362000000001</v>
      </c>
      <c r="S151" s="20">
        <v>149999.70000000001</v>
      </c>
      <c r="T151" s="20">
        <v>149999.70000000001</v>
      </c>
      <c r="U151" s="4">
        <v>134999.70000000001</v>
      </c>
      <c r="V151" s="4">
        <v>119999.7</v>
      </c>
      <c r="W151" s="4">
        <v>232513.8</v>
      </c>
      <c r="X151" s="4">
        <v>216999.7</v>
      </c>
      <c r="Y151" s="2">
        <v>200499.7</v>
      </c>
      <c r="Z151" s="4">
        <v>59999.7</v>
      </c>
      <c r="AA151" s="2">
        <v>44999.7</v>
      </c>
      <c r="AB151" s="4">
        <v>30000</v>
      </c>
      <c r="AC151" s="4">
        <v>315000</v>
      </c>
      <c r="AD151" s="21">
        <v>833000</v>
      </c>
      <c r="AE151" s="2">
        <v>300000</v>
      </c>
      <c r="AF151" s="2">
        <v>303333.33299999998</v>
      </c>
      <c r="AG151" s="5">
        <v>240000</v>
      </c>
      <c r="AH151" s="5">
        <v>210000</v>
      </c>
      <c r="AI151" s="8">
        <v>0</v>
      </c>
      <c r="AJ151" s="8">
        <v>0</v>
      </c>
      <c r="AK151" s="8">
        <v>0</v>
      </c>
      <c r="AL151" s="8">
        <v>60000</v>
      </c>
      <c r="AM151" s="8">
        <v>60000</v>
      </c>
      <c r="AN151" s="8">
        <v>0</v>
      </c>
      <c r="AO151" s="8">
        <v>0</v>
      </c>
      <c r="AP151" s="8">
        <v>400000</v>
      </c>
      <c r="AQ151" s="8">
        <v>400000</v>
      </c>
      <c r="AR151" s="8">
        <v>360000</v>
      </c>
      <c r="AS151" s="8">
        <v>520000</v>
      </c>
      <c r="AT151" s="8">
        <v>280000</v>
      </c>
      <c r="AU151" s="8">
        <v>840000</v>
      </c>
      <c r="AV151" s="8">
        <v>730000</v>
      </c>
      <c r="AW151" s="8">
        <v>620000</v>
      </c>
      <c r="AX151" s="8">
        <v>270000</v>
      </c>
      <c r="AY151" s="8">
        <v>200000</v>
      </c>
      <c r="AZ151" s="8">
        <v>40000</v>
      </c>
      <c r="BA151" s="8">
        <v>0</v>
      </c>
      <c r="BB151" s="8">
        <v>0</v>
      </c>
      <c r="BC151" s="8">
        <v>0</v>
      </c>
      <c r="BD151" s="8">
        <v>3116.4520000000002</v>
      </c>
      <c r="BE151" s="8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8">
        <v>701400</v>
      </c>
      <c r="BL151" s="8">
        <v>1002000</v>
      </c>
    </row>
    <row r="152" spans="1:64" x14ac:dyDescent="0.25">
      <c r="A152" s="18" t="s">
        <v>123</v>
      </c>
      <c r="B152" s="20">
        <v>390264.35550000001</v>
      </c>
      <c r="C152" s="20">
        <v>140018.603</v>
      </c>
      <c r="D152" s="20">
        <v>182978.71100000001</v>
      </c>
      <c r="E152" s="20">
        <v>234723.9908</v>
      </c>
      <c r="F152" s="20">
        <v>495336.19680000003</v>
      </c>
      <c r="G152" s="20">
        <v>524841.67200000002</v>
      </c>
      <c r="H152" s="20">
        <v>524637.57299999997</v>
      </c>
      <c r="I152" s="20">
        <v>524632.06999999995</v>
      </c>
      <c r="J152" s="20">
        <v>360216.962</v>
      </c>
      <c r="K152" s="20">
        <v>220945.53700000001</v>
      </c>
      <c r="L152" s="20">
        <v>357981.73700000002</v>
      </c>
      <c r="M152" s="20">
        <v>451563.69400000002</v>
      </c>
      <c r="N152" s="20">
        <v>434897.02799999999</v>
      </c>
      <c r="O152" s="20">
        <v>266666.364</v>
      </c>
      <c r="P152" s="20">
        <v>99999.698000000004</v>
      </c>
      <c r="Q152" s="20">
        <v>63333.031999999999</v>
      </c>
      <c r="R152" s="20">
        <v>16666.362000000001</v>
      </c>
      <c r="S152" s="20">
        <v>149999.70000000001</v>
      </c>
      <c r="T152" s="20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1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701400</v>
      </c>
      <c r="BL152" s="8">
        <v>1002000</v>
      </c>
    </row>
    <row r="153" spans="1:64" x14ac:dyDescent="0.25">
      <c r="A153" s="18" t="s">
        <v>124</v>
      </c>
      <c r="B153" s="20">
        <v>116817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4">
        <v>0</v>
      </c>
      <c r="V153" s="4">
        <v>0</v>
      </c>
      <c r="W153" s="4">
        <v>0</v>
      </c>
      <c r="X153" s="4">
        <v>0</v>
      </c>
      <c r="Y153" s="2">
        <v>0</v>
      </c>
      <c r="Z153" s="4">
        <v>0</v>
      </c>
      <c r="AA153" s="2">
        <v>0</v>
      </c>
      <c r="AB153" s="4">
        <v>0</v>
      </c>
      <c r="AC153" s="4">
        <v>0</v>
      </c>
      <c r="AD153" s="21">
        <v>0</v>
      </c>
      <c r="AE153" s="2">
        <v>0</v>
      </c>
      <c r="AF153" s="2">
        <v>0</v>
      </c>
      <c r="AG153" s="5">
        <v>0</v>
      </c>
      <c r="AH153" s="5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  <c r="BL153" s="8">
        <v>0</v>
      </c>
    </row>
    <row r="154" spans="1:64" x14ac:dyDescent="0.25">
      <c r="A154" s="8" t="s">
        <v>82</v>
      </c>
      <c r="B154" s="20">
        <v>217058.12700000001</v>
      </c>
      <c r="C154" s="20">
        <v>54719.394</v>
      </c>
      <c r="D154" s="20">
        <v>191594.394</v>
      </c>
      <c r="E154" s="20">
        <v>316260.46899999998</v>
      </c>
      <c r="F154" s="20">
        <v>13889.162</v>
      </c>
      <c r="G154" s="20">
        <v>292807.37799999997</v>
      </c>
      <c r="H154" s="20">
        <v>533303.27500000002</v>
      </c>
      <c r="I154" s="20">
        <v>279719.39399999997</v>
      </c>
      <c r="J154" s="20">
        <v>279719.39399999997</v>
      </c>
      <c r="K154" s="20">
        <v>322419.64530999999</v>
      </c>
      <c r="L154" s="20">
        <v>431847.02230999997</v>
      </c>
      <c r="M154" s="20">
        <v>30000</v>
      </c>
      <c r="N154" s="20">
        <v>20000</v>
      </c>
      <c r="O154" s="20">
        <v>10000</v>
      </c>
      <c r="P154" s="20">
        <v>0</v>
      </c>
      <c r="Q154" s="20">
        <v>68200</v>
      </c>
      <c r="R154" s="20">
        <v>399429.6</v>
      </c>
      <c r="S154" s="20">
        <v>1707879.6</v>
      </c>
      <c r="T154" s="20">
        <v>1516689.8</v>
      </c>
      <c r="U154" s="4">
        <v>1639691.8</v>
      </c>
      <c r="V154" s="4">
        <v>1817552</v>
      </c>
      <c r="W154" s="4">
        <v>2046104</v>
      </c>
      <c r="X154" s="4">
        <v>2398104</v>
      </c>
      <c r="Y154" s="2">
        <v>3483104</v>
      </c>
      <c r="Z154" s="4">
        <v>2146104</v>
      </c>
      <c r="AA154" s="2">
        <v>1163521.5049999999</v>
      </c>
      <c r="AB154" s="4">
        <v>1450000</v>
      </c>
      <c r="AC154" s="4">
        <v>1545000</v>
      </c>
      <c r="AD154" s="21">
        <v>790000</v>
      </c>
      <c r="AE154" s="2">
        <v>760000</v>
      </c>
      <c r="AF154" s="2">
        <v>782411.78428999998</v>
      </c>
      <c r="AG154" s="5">
        <v>718238.95343999995</v>
      </c>
      <c r="AH154" s="5">
        <v>598331.78124000004</v>
      </c>
      <c r="AI154" s="8">
        <v>577944.56000000006</v>
      </c>
      <c r="AJ154" s="8">
        <v>398758.64724999998</v>
      </c>
      <c r="AK154" s="8">
        <v>782411.78</v>
      </c>
      <c r="AL154" s="8">
        <v>17637917.399999999</v>
      </c>
      <c r="AM154" s="8">
        <v>1102411.78</v>
      </c>
      <c r="AN154" s="8">
        <v>851086.79</v>
      </c>
      <c r="AO154" s="8">
        <v>827753.45</v>
      </c>
      <c r="AP154" s="8">
        <v>1382411.78</v>
      </c>
      <c r="AQ154" s="8">
        <v>560000</v>
      </c>
      <c r="AR154" s="8">
        <v>480000</v>
      </c>
      <c r="AS154" s="8">
        <v>1902411.8</v>
      </c>
      <c r="AT154" s="8">
        <v>1822411.8</v>
      </c>
      <c r="AU154" s="8">
        <v>1502411.8</v>
      </c>
      <c r="AV154" s="8">
        <v>1502411.8</v>
      </c>
      <c r="AW154" s="8">
        <v>1502411.8</v>
      </c>
      <c r="AX154" s="8">
        <v>513034.24190000002</v>
      </c>
      <c r="AY154" s="8">
        <v>2925092.6509999996</v>
      </c>
      <c r="AZ154" s="8">
        <v>2618663.91175</v>
      </c>
      <c r="BA154" s="8">
        <v>2166812.409</v>
      </c>
      <c r="BB154" s="8">
        <v>3260794.1001899997</v>
      </c>
      <c r="BC154" s="8">
        <v>502411.8</v>
      </c>
      <c r="BD154" s="8">
        <v>502411.8</v>
      </c>
      <c r="BE154" s="8">
        <v>502411.8</v>
      </c>
      <c r="BF154" s="8">
        <v>502411.8</v>
      </c>
      <c r="BG154" s="8">
        <v>6815061.1053999998</v>
      </c>
      <c r="BH154" s="8">
        <v>7936026.0371000003</v>
      </c>
      <c r="BI154" s="8">
        <v>6346313.0837700004</v>
      </c>
      <c r="BJ154" s="8">
        <v>3974303.08121</v>
      </c>
      <c r="BK154" s="8">
        <v>3940726.7605400002</v>
      </c>
      <c r="BL154" s="8">
        <v>2823002.6958300001</v>
      </c>
    </row>
    <row r="155" spans="1:64" x14ac:dyDescent="0.25">
      <c r="A155" s="18" t="s">
        <v>123</v>
      </c>
      <c r="B155" s="20">
        <v>217058.12700000001</v>
      </c>
      <c r="C155" s="20">
        <v>54719.394</v>
      </c>
      <c r="D155" s="20">
        <v>191594.394</v>
      </c>
      <c r="E155" s="20">
        <v>304719.39399999997</v>
      </c>
      <c r="F155" s="20">
        <v>0</v>
      </c>
      <c r="G155" s="20">
        <v>279719.39399999997</v>
      </c>
      <c r="H155" s="20">
        <v>533303.27500000002</v>
      </c>
      <c r="I155" s="20">
        <v>279719.39399999997</v>
      </c>
      <c r="J155" s="20">
        <v>279719.39399999997</v>
      </c>
      <c r="K155" s="20">
        <v>279719.39399999997</v>
      </c>
      <c r="L155" s="20">
        <v>319719.39399999997</v>
      </c>
      <c r="M155" s="20">
        <v>30000</v>
      </c>
      <c r="N155" s="20">
        <v>20000</v>
      </c>
      <c r="O155" s="20">
        <v>10000</v>
      </c>
      <c r="P155" s="20">
        <v>0</v>
      </c>
      <c r="Q155" s="20">
        <v>68200</v>
      </c>
      <c r="R155" s="20">
        <v>399429.6</v>
      </c>
      <c r="S155" s="20">
        <v>1707879.6</v>
      </c>
      <c r="T155" s="20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1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8">
        <v>7936026.0371000003</v>
      </c>
      <c r="BI155" s="8">
        <v>6346313.0837700004</v>
      </c>
      <c r="BJ155" s="8">
        <v>3974303.08121</v>
      </c>
      <c r="BK155" s="8">
        <v>3940726.7605400002</v>
      </c>
      <c r="BL155" s="8">
        <v>2823002.6958300001</v>
      </c>
    </row>
    <row r="156" spans="1:64" x14ac:dyDescent="0.25">
      <c r="A156" s="18" t="s">
        <v>124</v>
      </c>
      <c r="B156" s="20">
        <v>0</v>
      </c>
      <c r="C156" s="20">
        <v>0</v>
      </c>
      <c r="D156" s="20">
        <v>0</v>
      </c>
      <c r="E156" s="20">
        <v>11541.075000000001</v>
      </c>
      <c r="F156" s="20">
        <v>13889.162</v>
      </c>
      <c r="G156" s="20">
        <v>13087.984</v>
      </c>
      <c r="H156" s="20">
        <v>0</v>
      </c>
      <c r="I156" s="20">
        <v>0</v>
      </c>
      <c r="J156" s="20">
        <v>0</v>
      </c>
      <c r="K156" s="20">
        <v>42700.25131</v>
      </c>
      <c r="L156" s="20">
        <v>112127.62831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4">
        <v>0</v>
      </c>
      <c r="V156" s="4">
        <v>0</v>
      </c>
      <c r="W156" s="4">
        <v>0</v>
      </c>
      <c r="X156" s="4">
        <v>0</v>
      </c>
      <c r="Y156" s="2">
        <v>0</v>
      </c>
      <c r="Z156" s="4">
        <v>0</v>
      </c>
      <c r="AA156" s="2">
        <v>0</v>
      </c>
      <c r="AB156" s="4">
        <v>0</v>
      </c>
      <c r="AC156" s="4">
        <v>0</v>
      </c>
      <c r="AD156" s="21">
        <v>0</v>
      </c>
      <c r="AE156" s="2">
        <v>0</v>
      </c>
      <c r="AF156" s="2">
        <v>0</v>
      </c>
      <c r="AG156" s="5">
        <v>0</v>
      </c>
      <c r="AH156" s="5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8">
        <v>0</v>
      </c>
      <c r="BL156" s="8">
        <v>0</v>
      </c>
    </row>
    <row r="157" spans="1:64" x14ac:dyDescent="0.25">
      <c r="A157" s="8" t="s">
        <v>83</v>
      </c>
      <c r="B157" s="20">
        <v>184387.3</v>
      </c>
      <c r="C157" s="20">
        <v>181077.378</v>
      </c>
      <c r="D157" s="20">
        <v>181077.378</v>
      </c>
      <c r="E157" s="20">
        <v>141077.378</v>
      </c>
      <c r="F157" s="20">
        <v>121013.85799999999</v>
      </c>
      <c r="G157" s="20">
        <v>121013.85799999999</v>
      </c>
      <c r="H157" s="20">
        <v>171013.85800000001</v>
      </c>
      <c r="I157" s="20">
        <v>321013.85800000001</v>
      </c>
      <c r="J157" s="20">
        <v>84013.857999999993</v>
      </c>
      <c r="K157" s="20">
        <v>21013.858</v>
      </c>
      <c r="L157" s="20">
        <v>222013.85800000001</v>
      </c>
      <c r="M157" s="20">
        <v>222013.85800000001</v>
      </c>
      <c r="N157" s="20">
        <v>294976.25800000003</v>
      </c>
      <c r="O157" s="20">
        <v>166666.66699999999</v>
      </c>
      <c r="P157" s="20">
        <v>261833.334</v>
      </c>
      <c r="Q157" s="20">
        <v>448650</v>
      </c>
      <c r="R157" s="20">
        <v>445166.66700000002</v>
      </c>
      <c r="S157" s="20">
        <v>507275.33399999997</v>
      </c>
      <c r="T157" s="20">
        <v>634942</v>
      </c>
      <c r="U157" s="4">
        <v>714686.13</v>
      </c>
      <c r="V157" s="4">
        <v>798511.23100000003</v>
      </c>
      <c r="W157" s="4">
        <v>650011.23</v>
      </c>
      <c r="X157" s="4">
        <v>650843.73</v>
      </c>
      <c r="Y157" s="2">
        <v>430011.23100000003</v>
      </c>
      <c r="Z157" s="4">
        <v>430011.23</v>
      </c>
      <c r="AA157" s="2">
        <v>481468.73100000003</v>
      </c>
      <c r="AB157" s="4">
        <v>758135.4</v>
      </c>
      <c r="AC157" s="4">
        <v>151457.5</v>
      </c>
      <c r="AD157" s="21">
        <v>672490.93928000005</v>
      </c>
      <c r="AE157" s="2">
        <v>781457.5</v>
      </c>
      <c r="AF157" s="2">
        <v>274790.83399999997</v>
      </c>
      <c r="AG157" s="5">
        <v>491457.27899999998</v>
      </c>
      <c r="AH157" s="5">
        <v>1035813.0058</v>
      </c>
      <c r="AI157" s="8">
        <v>1559958.11</v>
      </c>
      <c r="AJ157" s="8">
        <v>1063500</v>
      </c>
      <c r="AK157" s="8">
        <v>2086050</v>
      </c>
      <c r="AL157" s="8">
        <v>1545000</v>
      </c>
      <c r="AM157" s="8">
        <v>1236666.67</v>
      </c>
      <c r="AN157" s="8">
        <v>1088331.67</v>
      </c>
      <c r="AO157" s="8">
        <v>965000</v>
      </c>
      <c r="AP157" s="8">
        <v>1489841.67</v>
      </c>
      <c r="AQ157" s="8">
        <v>1659000</v>
      </c>
      <c r="AR157" s="8">
        <v>959000</v>
      </c>
      <c r="AS157" s="8">
        <v>846400</v>
      </c>
      <c r="AT157" s="8">
        <v>1086935</v>
      </c>
      <c r="AU157" s="8">
        <v>971744.1</v>
      </c>
      <c r="AV157" s="8">
        <v>1355440</v>
      </c>
      <c r="AW157" s="8">
        <v>1376000</v>
      </c>
      <c r="AX157" s="8">
        <v>1721000.004</v>
      </c>
      <c r="AY157" s="8">
        <v>2091825.1440000001</v>
      </c>
      <c r="AZ157" s="8">
        <v>1841790.6259999999</v>
      </c>
      <c r="BA157" s="8">
        <v>1518492.87696</v>
      </c>
      <c r="BB157" s="8">
        <v>1894492.9850600001</v>
      </c>
      <c r="BC157" s="8">
        <v>2624456.5595</v>
      </c>
      <c r="BD157" s="8">
        <v>1447673.8592600001</v>
      </c>
      <c r="BE157" s="8">
        <v>1235792.23444</v>
      </c>
      <c r="BF157" s="8">
        <v>379004.37443999999</v>
      </c>
      <c r="BG157" s="8">
        <v>975285.90139000001</v>
      </c>
      <c r="BH157" s="8">
        <v>715481.02325999993</v>
      </c>
      <c r="BI157" s="8">
        <v>720998.60525999998</v>
      </c>
      <c r="BJ157" s="8">
        <v>864063.72864999995</v>
      </c>
      <c r="BK157" s="8">
        <v>771413.43595000007</v>
      </c>
      <c r="BL157" s="8">
        <v>775486.53194999998</v>
      </c>
    </row>
    <row r="158" spans="1:64" x14ac:dyDescent="0.25">
      <c r="A158" s="18" t="s">
        <v>123</v>
      </c>
      <c r="B158" s="20">
        <v>184387.3</v>
      </c>
      <c r="C158" s="20">
        <v>181077.378</v>
      </c>
      <c r="D158" s="20">
        <v>181077.378</v>
      </c>
      <c r="E158" s="20">
        <v>141077.378</v>
      </c>
      <c r="F158" s="20">
        <v>121013.85799999999</v>
      </c>
      <c r="G158" s="20">
        <v>121013.85799999999</v>
      </c>
      <c r="H158" s="20">
        <v>171013.85800000001</v>
      </c>
      <c r="I158" s="20">
        <v>321013.85800000001</v>
      </c>
      <c r="J158" s="20">
        <v>84013.857999999993</v>
      </c>
      <c r="K158" s="20">
        <v>21013.858</v>
      </c>
      <c r="L158" s="20">
        <v>222013.85800000001</v>
      </c>
      <c r="M158" s="20">
        <v>222013.85800000001</v>
      </c>
      <c r="N158" s="20">
        <v>271013.85800000001</v>
      </c>
      <c r="O158" s="20">
        <v>166666.66699999999</v>
      </c>
      <c r="P158" s="20">
        <v>261833.334</v>
      </c>
      <c r="Q158" s="20">
        <v>448650</v>
      </c>
      <c r="R158" s="20">
        <v>445166.66700000002</v>
      </c>
      <c r="S158" s="20">
        <v>507275.33399999997</v>
      </c>
      <c r="T158" s="20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1">
        <v>261457.5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644839.90139000001</v>
      </c>
      <c r="BH158" s="8">
        <v>715481.02325999993</v>
      </c>
      <c r="BI158" s="8">
        <v>720998.60525999998</v>
      </c>
      <c r="BJ158" s="8">
        <v>864063.72864999995</v>
      </c>
      <c r="BK158" s="8">
        <v>771413.43595000007</v>
      </c>
      <c r="BL158" s="8">
        <v>775486.53194999998</v>
      </c>
    </row>
    <row r="159" spans="1:64" x14ac:dyDescent="0.25">
      <c r="A159" s="18" t="s">
        <v>124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23962.400000000001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4">
        <v>0</v>
      </c>
      <c r="V159" s="4">
        <v>0</v>
      </c>
      <c r="W159" s="4">
        <v>0</v>
      </c>
      <c r="X159" s="4">
        <v>0</v>
      </c>
      <c r="Y159" s="2">
        <v>0</v>
      </c>
      <c r="Z159" s="4">
        <v>0</v>
      </c>
      <c r="AA159" s="2">
        <v>0</v>
      </c>
      <c r="AB159" s="4">
        <v>0</v>
      </c>
      <c r="AC159" s="4">
        <v>0</v>
      </c>
      <c r="AD159" s="21">
        <v>411033.43927999999</v>
      </c>
      <c r="AE159" s="2">
        <v>0</v>
      </c>
      <c r="AF159" s="2">
        <v>0</v>
      </c>
      <c r="AG159" s="5">
        <v>0</v>
      </c>
      <c r="AH159" s="5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330446</v>
      </c>
      <c r="BH159" s="8">
        <v>0</v>
      </c>
      <c r="BI159" s="8">
        <v>0</v>
      </c>
      <c r="BJ159" s="8">
        <v>0</v>
      </c>
      <c r="BK159" s="8">
        <v>0</v>
      </c>
      <c r="BL159" s="8">
        <v>0</v>
      </c>
    </row>
    <row r="160" spans="1:64" x14ac:dyDescent="0.25">
      <c r="A160" s="8" t="s">
        <v>41</v>
      </c>
      <c r="B160" s="20">
        <v>252694.954</v>
      </c>
      <c r="C160" s="20">
        <v>253419.454</v>
      </c>
      <c r="D160" s="20">
        <v>3967075</v>
      </c>
      <c r="E160" s="20">
        <v>0</v>
      </c>
      <c r="F160" s="20">
        <v>45.2</v>
      </c>
      <c r="G160" s="20">
        <v>45.2</v>
      </c>
      <c r="H160" s="20">
        <v>25</v>
      </c>
      <c r="I160" s="20">
        <v>25</v>
      </c>
      <c r="J160" s="20">
        <v>116.52475</v>
      </c>
      <c r="K160" s="20">
        <v>74</v>
      </c>
      <c r="L160" s="20">
        <v>74</v>
      </c>
      <c r="M160" s="20">
        <v>0</v>
      </c>
      <c r="N160" s="20">
        <v>0</v>
      </c>
      <c r="O160" s="20">
        <v>2323.7097599999997</v>
      </c>
      <c r="P160" s="20">
        <v>26653.707899999998</v>
      </c>
      <c r="Q160" s="20">
        <v>173487.55591999998</v>
      </c>
      <c r="R160" s="20">
        <v>24604.29393</v>
      </c>
      <c r="S160" s="20">
        <v>52401.43692</v>
      </c>
      <c r="T160" s="20">
        <v>106203.33018999999</v>
      </c>
      <c r="U160" s="4">
        <v>15222.66</v>
      </c>
      <c r="V160" s="4">
        <v>124182.61394</v>
      </c>
      <c r="W160" s="4">
        <v>94624.14</v>
      </c>
      <c r="X160" s="4">
        <v>152150.88</v>
      </c>
      <c r="Y160" s="2">
        <v>259068.80650000001</v>
      </c>
      <c r="Z160" s="4">
        <v>138193.39000000001</v>
      </c>
      <c r="AA160" s="2">
        <v>106294.05925999999</v>
      </c>
      <c r="AB160" s="4">
        <v>60327.26</v>
      </c>
      <c r="AC160" s="4">
        <v>104000</v>
      </c>
      <c r="AD160" s="21">
        <v>198618.23243999999</v>
      </c>
      <c r="AE160" s="2">
        <v>253248.36674999999</v>
      </c>
      <c r="AF160" s="2">
        <v>310993.06511999998</v>
      </c>
      <c r="AG160" s="5">
        <v>349029.77512000001</v>
      </c>
      <c r="AH160" s="5">
        <v>453096.92333999998</v>
      </c>
      <c r="AI160" s="8">
        <v>432052.73</v>
      </c>
      <c r="AJ160" s="8">
        <v>447205.46750999999</v>
      </c>
      <c r="AK160" s="8">
        <v>366047.56</v>
      </c>
      <c r="AL160" s="8">
        <v>619118.98</v>
      </c>
      <c r="AM160" s="8">
        <v>209720.93</v>
      </c>
      <c r="AN160" s="8">
        <v>1309355.2</v>
      </c>
      <c r="AO160" s="8">
        <v>1145050</v>
      </c>
      <c r="AP160" s="8">
        <v>84050</v>
      </c>
      <c r="AQ160" s="8">
        <v>1650463.31</v>
      </c>
      <c r="AR160" s="8">
        <v>1473050</v>
      </c>
      <c r="AS160" s="8">
        <v>386003.34</v>
      </c>
      <c r="AT160" s="8">
        <v>542715.75</v>
      </c>
      <c r="AU160" s="8">
        <v>805985.23</v>
      </c>
      <c r="AV160" s="8">
        <v>878975.35</v>
      </c>
      <c r="AW160" s="8">
        <v>866040.27</v>
      </c>
      <c r="AX160" s="8">
        <v>796750.74851000006</v>
      </c>
      <c r="AY160" s="8">
        <v>1420504.0550000002</v>
      </c>
      <c r="AZ160" s="8">
        <v>2150691.7140029999</v>
      </c>
      <c r="BA160" s="8">
        <v>903560.473</v>
      </c>
      <c r="BB160" s="8">
        <v>3180.5549999999998</v>
      </c>
      <c r="BC160" s="8">
        <v>9894.2819</v>
      </c>
      <c r="BD160" s="8">
        <v>9894.2819</v>
      </c>
      <c r="BE160" s="8">
        <v>583180.55499999993</v>
      </c>
      <c r="BF160" s="8">
        <v>550150</v>
      </c>
      <c r="BG160" s="8">
        <v>0</v>
      </c>
      <c r="BH160" s="8">
        <v>0</v>
      </c>
      <c r="BI160" s="8">
        <v>3141101.72</v>
      </c>
      <c r="BJ160" s="8">
        <v>3268074.6436999999</v>
      </c>
      <c r="BK160" s="8">
        <v>3111442.0409599999</v>
      </c>
      <c r="BL160" s="8">
        <v>2626400.6217</v>
      </c>
    </row>
    <row r="161" spans="1:64" x14ac:dyDescent="0.25">
      <c r="A161" s="18" t="s">
        <v>123</v>
      </c>
      <c r="B161" s="20">
        <v>252694.954</v>
      </c>
      <c r="C161" s="20">
        <v>253419.454</v>
      </c>
      <c r="D161" s="20">
        <v>3967075</v>
      </c>
      <c r="E161" s="20">
        <v>0</v>
      </c>
      <c r="F161" s="20">
        <v>45.2</v>
      </c>
      <c r="G161" s="20">
        <v>45.2</v>
      </c>
      <c r="H161" s="20">
        <v>25</v>
      </c>
      <c r="I161" s="20">
        <v>25</v>
      </c>
      <c r="J161" s="20">
        <v>116.52475</v>
      </c>
      <c r="K161" s="20">
        <v>74</v>
      </c>
      <c r="L161" s="20">
        <v>74</v>
      </c>
      <c r="M161" s="20">
        <v>0</v>
      </c>
      <c r="N161" s="20">
        <v>0</v>
      </c>
      <c r="O161" s="20">
        <v>2323.7097599999997</v>
      </c>
      <c r="P161" s="20">
        <v>26653.707899999998</v>
      </c>
      <c r="Q161" s="20">
        <v>173487.55591999998</v>
      </c>
      <c r="R161" s="20">
        <v>24604.29393</v>
      </c>
      <c r="S161" s="20">
        <v>52401.43692</v>
      </c>
      <c r="T161" s="20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118320.31</v>
      </c>
      <c r="AA161" s="2">
        <v>86420.974260000003</v>
      </c>
      <c r="AB161" s="4">
        <v>60327.26</v>
      </c>
      <c r="AC161" s="4">
        <v>104000</v>
      </c>
      <c r="AD161" s="21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379342.29</v>
      </c>
      <c r="AT161" s="8">
        <v>536054.68999999994</v>
      </c>
      <c r="AU161" s="8">
        <v>799271.5</v>
      </c>
      <c r="AV161" s="8">
        <v>878975.35</v>
      </c>
      <c r="AW161" s="8">
        <v>859326.55</v>
      </c>
      <c r="AX161" s="8">
        <v>796750.74851000006</v>
      </c>
      <c r="AY161" s="8">
        <v>1208780.5550000002</v>
      </c>
      <c r="AZ161" s="8">
        <v>1936636.4640029999</v>
      </c>
      <c r="BA161" s="8">
        <v>689847.223</v>
      </c>
      <c r="BB161" s="8">
        <v>3180.5549999999998</v>
      </c>
      <c r="BC161" s="8">
        <v>3180.5549999999998</v>
      </c>
      <c r="BD161" s="8">
        <v>3180.5549999999998</v>
      </c>
      <c r="BE161" s="8">
        <v>583180.55499999993</v>
      </c>
      <c r="BF161" s="8">
        <v>550150</v>
      </c>
      <c r="BG161" s="8">
        <v>0</v>
      </c>
      <c r="BH161" s="8">
        <v>0</v>
      </c>
      <c r="BI161" s="8">
        <v>3141101.72</v>
      </c>
      <c r="BJ161" s="8">
        <v>3268074.6436999999</v>
      </c>
      <c r="BK161" s="8">
        <v>3111442.0409599999</v>
      </c>
      <c r="BL161" s="8">
        <v>2626400.6217</v>
      </c>
    </row>
    <row r="162" spans="1:64" x14ac:dyDescent="0.25">
      <c r="A162" s="18" t="s">
        <v>124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4">
        <v>0</v>
      </c>
      <c r="V162" s="4">
        <v>0</v>
      </c>
      <c r="W162" s="4">
        <v>0</v>
      </c>
      <c r="X162" s="4">
        <v>0</v>
      </c>
      <c r="Y162" s="2">
        <v>0</v>
      </c>
      <c r="Z162" s="4">
        <v>19873.09</v>
      </c>
      <c r="AA162" s="2">
        <v>19873.084999999999</v>
      </c>
      <c r="AB162" s="4">
        <v>0</v>
      </c>
      <c r="AC162" s="4">
        <v>0</v>
      </c>
      <c r="AD162" s="21">
        <v>0</v>
      </c>
      <c r="AE162" s="2">
        <v>0</v>
      </c>
      <c r="AF162" s="2">
        <v>0</v>
      </c>
      <c r="AG162" s="5">
        <v>0</v>
      </c>
      <c r="AH162" s="5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6661.06</v>
      </c>
      <c r="AT162" s="8">
        <v>6661.06</v>
      </c>
      <c r="AU162" s="8">
        <v>6713.73</v>
      </c>
      <c r="AV162" s="8">
        <v>0</v>
      </c>
      <c r="AW162" s="8">
        <v>6713.73</v>
      </c>
      <c r="AX162" s="8">
        <v>0</v>
      </c>
      <c r="AY162" s="8">
        <v>211723.5</v>
      </c>
      <c r="AZ162" s="8">
        <v>214055.25</v>
      </c>
      <c r="BA162" s="8">
        <v>213713.25</v>
      </c>
      <c r="BB162" s="8">
        <v>0</v>
      </c>
      <c r="BC162" s="8">
        <v>6713.7268999999997</v>
      </c>
      <c r="BD162" s="8">
        <v>6713.7268999999997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  <c r="BL162" s="8">
        <v>0</v>
      </c>
    </row>
    <row r="163" spans="1:64" x14ac:dyDescent="0.25">
      <c r="A163" s="8" t="s">
        <v>125</v>
      </c>
      <c r="B163" s="20">
        <v>1551126.251095</v>
      </c>
      <c r="C163" s="20">
        <v>5848194.8374199998</v>
      </c>
      <c r="D163" s="20">
        <v>1836397.0606</v>
      </c>
      <c r="E163" s="20">
        <v>2061977.4753</v>
      </c>
      <c r="F163" s="20">
        <v>1954658.9918</v>
      </c>
      <c r="G163" s="20">
        <v>2168127.6189000001</v>
      </c>
      <c r="H163" s="20">
        <v>1851700.78715</v>
      </c>
      <c r="I163" s="20">
        <v>1621311.9169699999</v>
      </c>
      <c r="J163" s="20">
        <v>3120673.6878999998</v>
      </c>
      <c r="K163" s="20">
        <v>3160865.9439000003</v>
      </c>
      <c r="L163" s="20">
        <v>3128405.7939000004</v>
      </c>
      <c r="M163" s="20">
        <v>3091318.5539000002</v>
      </c>
      <c r="N163" s="20">
        <v>3011795.4209000003</v>
      </c>
      <c r="O163" s="20">
        <v>4585054.5639000004</v>
      </c>
      <c r="P163" s="20">
        <v>4336558.0729</v>
      </c>
      <c r="Q163" s="20">
        <v>3615515.6688999999</v>
      </c>
      <c r="R163" s="20">
        <v>3065856.0869</v>
      </c>
      <c r="S163" s="20">
        <v>3085734.1019000001</v>
      </c>
      <c r="T163" s="20">
        <v>3012367.1028999998</v>
      </c>
      <c r="U163" s="4">
        <v>5472778.0800000001</v>
      </c>
      <c r="V163" s="4">
        <v>4882863.8929000003</v>
      </c>
      <c r="W163" s="4">
        <v>6535798.9800000004</v>
      </c>
      <c r="X163" s="4">
        <v>7710462.4299999997</v>
      </c>
      <c r="Y163" s="2">
        <v>7544483.3364599999</v>
      </c>
      <c r="Z163" s="4">
        <v>7641949.1799999997</v>
      </c>
      <c r="AA163" s="2">
        <v>10729432.03294</v>
      </c>
      <c r="AB163" s="4">
        <v>9530923.2899999991</v>
      </c>
      <c r="AC163" s="4">
        <v>10387475.26</v>
      </c>
      <c r="AD163" s="21">
        <v>10886574.69313</v>
      </c>
      <c r="AE163" s="2">
        <v>12156355.101</v>
      </c>
      <c r="AF163" s="2">
        <v>12889160.160119999</v>
      </c>
      <c r="AG163" s="5">
        <v>13157995.246440001</v>
      </c>
      <c r="AH163" s="5">
        <v>12721084.396810001</v>
      </c>
      <c r="AI163" s="8">
        <v>17487386.23</v>
      </c>
      <c r="AJ163" s="8">
        <v>17416814.722764</v>
      </c>
      <c r="AK163" s="8">
        <v>18152479.710000001</v>
      </c>
      <c r="AL163" s="8">
        <v>16178974.390000001</v>
      </c>
      <c r="AM163" s="8">
        <v>13698840.949999999</v>
      </c>
      <c r="AN163" s="8">
        <v>12677566.58</v>
      </c>
      <c r="AO163" s="8">
        <v>11932100.57</v>
      </c>
      <c r="AP163" s="8">
        <v>13089763.199999999</v>
      </c>
      <c r="AQ163" s="8">
        <v>12291348.76</v>
      </c>
      <c r="AR163" s="8">
        <v>13621343.310000001</v>
      </c>
      <c r="AS163" s="8">
        <v>14193961.76</v>
      </c>
      <c r="AT163" s="8">
        <v>14378946.58</v>
      </c>
      <c r="AU163" s="8">
        <v>13689472.92</v>
      </c>
      <c r="AV163" s="8">
        <v>12882662.380000001</v>
      </c>
      <c r="AW163" s="8">
        <v>13192439.869999999</v>
      </c>
      <c r="AX163" s="8">
        <v>17311818.150653999</v>
      </c>
      <c r="AY163" s="8">
        <v>16794661.164854001</v>
      </c>
      <c r="AZ163" s="8">
        <v>14644662.504420001</v>
      </c>
      <c r="BA163" s="8">
        <v>16178036.40116</v>
      </c>
      <c r="BB163" s="8">
        <v>15336547.291979998</v>
      </c>
      <c r="BC163" s="8">
        <v>15464660.020609999</v>
      </c>
      <c r="BD163" s="8">
        <v>13263588.47405</v>
      </c>
      <c r="BE163" s="8">
        <v>17563117.621409997</v>
      </c>
      <c r="BF163" s="8">
        <v>22507152.437225301</v>
      </c>
      <c r="BG163" s="8">
        <v>12917015.704385342</v>
      </c>
      <c r="BH163" s="8">
        <v>10701166.715540001</v>
      </c>
      <c r="BI163" s="8">
        <v>19782429.3462</v>
      </c>
      <c r="BJ163" s="8">
        <v>22115530.880029999</v>
      </c>
      <c r="BK163" s="8">
        <v>24759048.178939998</v>
      </c>
      <c r="BL163" s="8">
        <v>20997003.28771</v>
      </c>
    </row>
    <row r="164" spans="1:64" x14ac:dyDescent="0.25">
      <c r="A164" s="8" t="s">
        <v>37</v>
      </c>
      <c r="B164" s="20">
        <v>3704.5537999999997</v>
      </c>
      <c r="C164" s="20">
        <v>137417.1078</v>
      </c>
      <c r="D164" s="20">
        <v>128263.19929999999</v>
      </c>
      <c r="E164" s="20">
        <v>367498.75</v>
      </c>
      <c r="F164" s="20">
        <v>308749.0625</v>
      </c>
      <c r="G164" s="20">
        <v>285000</v>
      </c>
      <c r="H164" s="20">
        <v>270000</v>
      </c>
      <c r="I164" s="20">
        <v>105000</v>
      </c>
      <c r="J164" s="20">
        <v>170460.10800000001</v>
      </c>
      <c r="K164" s="20">
        <v>155460.10800000001</v>
      </c>
      <c r="L164" s="20">
        <v>190460.10800000001</v>
      </c>
      <c r="M164" s="20">
        <v>275460.10800000001</v>
      </c>
      <c r="N164" s="20">
        <v>260460.10800000001</v>
      </c>
      <c r="O164" s="20">
        <v>1033660.108</v>
      </c>
      <c r="P164" s="20">
        <v>1188186.75</v>
      </c>
      <c r="Q164" s="20">
        <v>760200.00100000005</v>
      </c>
      <c r="R164" s="20">
        <v>685200.00199999998</v>
      </c>
      <c r="S164" s="20">
        <v>608200.00300000003</v>
      </c>
      <c r="T164" s="20">
        <v>529000.00399999996</v>
      </c>
      <c r="U164" s="4">
        <v>675000.01</v>
      </c>
      <c r="V164" s="4">
        <v>1000000</v>
      </c>
      <c r="W164" s="4">
        <v>1275000</v>
      </c>
      <c r="X164" s="4">
        <v>1002580.14</v>
      </c>
      <c r="Y164" s="2">
        <v>1986445.3896999999</v>
      </c>
      <c r="Z164" s="4">
        <v>1967157.53</v>
      </c>
      <c r="AA164" s="2">
        <v>1796836.84641</v>
      </c>
      <c r="AB164" s="4">
        <v>2093819.28</v>
      </c>
      <c r="AC164" s="4">
        <v>1996328.65</v>
      </c>
      <c r="AD164" s="21">
        <v>1148852.49923</v>
      </c>
      <c r="AE164" s="2">
        <v>1792318.32012</v>
      </c>
      <c r="AF164" s="2">
        <v>1921491.6669999999</v>
      </c>
      <c r="AG164" s="5">
        <v>2175066.6669999999</v>
      </c>
      <c r="AH164" s="5">
        <v>1890063.0010000002</v>
      </c>
      <c r="AI164" s="8">
        <v>1487700</v>
      </c>
      <c r="AJ164" s="8">
        <v>922700.00100399996</v>
      </c>
      <c r="AK164" s="8">
        <v>569366.67000000004</v>
      </c>
      <c r="AL164" s="8">
        <v>833333.34</v>
      </c>
      <c r="AM164" s="8">
        <v>490000</v>
      </c>
      <c r="AN164" s="8">
        <v>564000</v>
      </c>
      <c r="AO164" s="8">
        <v>684000</v>
      </c>
      <c r="AP164" s="8">
        <v>440000</v>
      </c>
      <c r="AQ164" s="8">
        <v>370000</v>
      </c>
      <c r="AR164" s="8">
        <v>478333.33</v>
      </c>
      <c r="AS164" s="8">
        <v>836666.67</v>
      </c>
      <c r="AT164" s="8">
        <v>995000</v>
      </c>
      <c r="AU164" s="8">
        <v>778333.34</v>
      </c>
      <c r="AV164" s="8">
        <v>661666.67000000004</v>
      </c>
      <c r="AW164" s="8">
        <v>385000</v>
      </c>
      <c r="AX164" s="8">
        <v>690000.00267399999</v>
      </c>
      <c r="AY164" s="8">
        <v>275000.001674</v>
      </c>
      <c r="AZ164" s="8">
        <v>0</v>
      </c>
      <c r="BA164" s="8">
        <v>0</v>
      </c>
      <c r="BB164" s="8">
        <v>0</v>
      </c>
      <c r="BC164" s="8">
        <v>59000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  <c r="BL164" s="8">
        <v>0</v>
      </c>
    </row>
    <row r="165" spans="1:64" x14ac:dyDescent="0.25">
      <c r="A165" s="18" t="s">
        <v>123</v>
      </c>
      <c r="B165" s="20">
        <v>3704.5537999999997</v>
      </c>
      <c r="C165" s="20">
        <v>137417.1078</v>
      </c>
      <c r="D165" s="20">
        <v>128263.19929999999</v>
      </c>
      <c r="E165" s="20">
        <v>367498.75</v>
      </c>
      <c r="F165" s="20">
        <v>308749.0625</v>
      </c>
      <c r="G165" s="20">
        <v>285000</v>
      </c>
      <c r="H165" s="20">
        <v>270000</v>
      </c>
      <c r="I165" s="20">
        <v>105000</v>
      </c>
      <c r="J165" s="20">
        <v>170460.10800000001</v>
      </c>
      <c r="K165" s="20">
        <v>155460.10800000001</v>
      </c>
      <c r="L165" s="20">
        <v>190460.10800000001</v>
      </c>
      <c r="M165" s="20">
        <v>275460.10800000001</v>
      </c>
      <c r="N165" s="20">
        <v>260460.10800000001</v>
      </c>
      <c r="O165" s="20">
        <v>1033660.108</v>
      </c>
      <c r="P165" s="20">
        <v>900000</v>
      </c>
      <c r="Q165" s="20">
        <v>760200.00100000005</v>
      </c>
      <c r="R165" s="20">
        <v>685200.00199999998</v>
      </c>
      <c r="S165" s="20">
        <v>608200.00300000003</v>
      </c>
      <c r="T165" s="20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1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568836.14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</row>
    <row r="166" spans="1:64" x14ac:dyDescent="0.25">
      <c r="A166" s="18" t="s">
        <v>124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288186.75</v>
      </c>
      <c r="Q166" s="20">
        <v>0</v>
      </c>
      <c r="R166" s="20">
        <v>0</v>
      </c>
      <c r="S166" s="20">
        <v>0</v>
      </c>
      <c r="T166" s="20">
        <v>0</v>
      </c>
      <c r="U166" s="4">
        <v>0</v>
      </c>
      <c r="V166" s="4">
        <v>0</v>
      </c>
      <c r="W166" s="4">
        <v>0</v>
      </c>
      <c r="X166" s="4">
        <v>0</v>
      </c>
      <c r="Y166" s="2">
        <v>0</v>
      </c>
      <c r="Z166" s="4">
        <v>0</v>
      </c>
      <c r="AA166" s="2">
        <v>0</v>
      </c>
      <c r="AB166" s="4">
        <v>0</v>
      </c>
      <c r="AC166" s="4">
        <v>0</v>
      </c>
      <c r="AD166" s="21">
        <v>0</v>
      </c>
      <c r="AE166" s="2">
        <v>0</v>
      </c>
      <c r="AF166" s="2">
        <v>0</v>
      </c>
      <c r="AG166" s="5">
        <v>0</v>
      </c>
      <c r="AH166" s="5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</row>
    <row r="167" spans="1:64" x14ac:dyDescent="0.25">
      <c r="A167" s="8" t="s">
        <v>82</v>
      </c>
      <c r="B167" s="20">
        <v>1115421.6972949998</v>
      </c>
      <c r="C167" s="20">
        <v>1311702.8632999999</v>
      </c>
      <c r="D167" s="20">
        <v>1260383.8613</v>
      </c>
      <c r="E167" s="20">
        <v>1202478.7253</v>
      </c>
      <c r="F167" s="20">
        <v>1153909.9293</v>
      </c>
      <c r="G167" s="20">
        <v>1402080.7849000001</v>
      </c>
      <c r="H167" s="20">
        <v>1039907.9288999999</v>
      </c>
      <c r="I167" s="20">
        <v>1209718.9179</v>
      </c>
      <c r="J167" s="20">
        <v>2355066.1559000001</v>
      </c>
      <c r="K167" s="20">
        <v>2238610.8359000003</v>
      </c>
      <c r="L167" s="20">
        <v>2131560.8359000003</v>
      </c>
      <c r="M167" s="20">
        <v>2002606.9289000002</v>
      </c>
      <c r="N167" s="20">
        <v>1721417.1289000001</v>
      </c>
      <c r="O167" s="20">
        <v>1842911.8089000001</v>
      </c>
      <c r="P167" s="20">
        <v>1236722.0089</v>
      </c>
      <c r="Q167" s="20">
        <v>1080016.6889000002</v>
      </c>
      <c r="R167" s="20">
        <v>557597.28889999993</v>
      </c>
      <c r="S167" s="20">
        <v>736141.96889999998</v>
      </c>
      <c r="T167" s="20">
        <v>736141.96889999998</v>
      </c>
      <c r="U167" s="4">
        <v>2591994.65</v>
      </c>
      <c r="V167" s="4">
        <v>1826894.6488999999</v>
      </c>
      <c r="W167" s="4">
        <v>3190387.33</v>
      </c>
      <c r="X167" s="4">
        <v>4383387.33</v>
      </c>
      <c r="Y167" s="2">
        <v>2683546.6795299998</v>
      </c>
      <c r="Z167" s="4">
        <v>2495213.35</v>
      </c>
      <c r="AA167" s="2">
        <v>6328470.1915300004</v>
      </c>
      <c r="AB167" s="4">
        <v>4098067.35</v>
      </c>
      <c r="AC167" s="4">
        <v>4033398.72</v>
      </c>
      <c r="AD167" s="21">
        <v>4193045.3868999998</v>
      </c>
      <c r="AE167" s="2">
        <v>4882234.4868799997</v>
      </c>
      <c r="AF167" s="2">
        <v>5739324.8487900002</v>
      </c>
      <c r="AG167" s="5">
        <v>5978703.5975599997</v>
      </c>
      <c r="AH167" s="5">
        <v>6027680.5975599997</v>
      </c>
      <c r="AI167" s="8">
        <v>10024639.6</v>
      </c>
      <c r="AJ167" s="8">
        <v>10045102.93156</v>
      </c>
      <c r="AK167" s="8">
        <v>11715466.300000001</v>
      </c>
      <c r="AL167" s="8">
        <v>11079576.300000001</v>
      </c>
      <c r="AM167" s="8">
        <v>9283324.6400000006</v>
      </c>
      <c r="AN167" s="8">
        <v>9006981.6699999999</v>
      </c>
      <c r="AO167" s="8">
        <v>7489382.5</v>
      </c>
      <c r="AP167" s="8">
        <v>6962550.8399999999</v>
      </c>
      <c r="AQ167" s="8">
        <v>6012955</v>
      </c>
      <c r="AR167" s="8">
        <v>5812682.5</v>
      </c>
      <c r="AS167" s="8">
        <v>8016450</v>
      </c>
      <c r="AT167" s="8">
        <v>7770650</v>
      </c>
      <c r="AU167" s="8">
        <v>8264450</v>
      </c>
      <c r="AV167" s="8">
        <v>8241333.5499999998</v>
      </c>
      <c r="AW167" s="8">
        <v>8004450</v>
      </c>
      <c r="AX167" s="8">
        <v>8164450</v>
      </c>
      <c r="AY167" s="8">
        <v>8313409.1772499997</v>
      </c>
      <c r="AZ167" s="8">
        <v>8150120.6352499994</v>
      </c>
      <c r="BA167" s="8">
        <v>8895098.9359999988</v>
      </c>
      <c r="BB167" s="8">
        <v>8246893.7019999996</v>
      </c>
      <c r="BC167" s="8">
        <v>8007566.4519999996</v>
      </c>
      <c r="BD167" s="8">
        <v>8004450</v>
      </c>
      <c r="BE167" s="8">
        <v>7749750</v>
      </c>
      <c r="BF167" s="8">
        <v>7502350</v>
      </c>
      <c r="BG167" s="8">
        <v>9570518.5017099995</v>
      </c>
      <c r="BH167" s="8">
        <v>7596500.0311900005</v>
      </c>
      <c r="BI167" s="8">
        <v>7117851.6311799996</v>
      </c>
      <c r="BJ167" s="8">
        <v>9015411.4787399992</v>
      </c>
      <c r="BK167" s="8">
        <v>7841441.9369999999</v>
      </c>
      <c r="BL167" s="8">
        <v>7659110.2386400001</v>
      </c>
    </row>
    <row r="168" spans="1:64" x14ac:dyDescent="0.25">
      <c r="A168" s="18" t="s">
        <v>123</v>
      </c>
      <c r="B168" s="20">
        <v>1115421.6972949998</v>
      </c>
      <c r="C168" s="20">
        <v>1311702.8632999999</v>
      </c>
      <c r="D168" s="20">
        <v>1260383.8613</v>
      </c>
      <c r="E168" s="20">
        <v>1202478.7253</v>
      </c>
      <c r="F168" s="20">
        <v>1153909.9293</v>
      </c>
      <c r="G168" s="20">
        <v>1316619.6949</v>
      </c>
      <c r="H168" s="20">
        <v>1039907.9288999999</v>
      </c>
      <c r="I168" s="20">
        <v>1209718.9179</v>
      </c>
      <c r="J168" s="20">
        <v>2355066.1559000001</v>
      </c>
      <c r="K168" s="20">
        <v>2238610.8359000003</v>
      </c>
      <c r="L168" s="20">
        <v>2131560.8359000003</v>
      </c>
      <c r="M168" s="20">
        <v>2002606.9289000002</v>
      </c>
      <c r="N168" s="20">
        <v>1721417.1289000001</v>
      </c>
      <c r="O168" s="20">
        <v>1842911.8089000001</v>
      </c>
      <c r="P168" s="20">
        <v>1236722.0089</v>
      </c>
      <c r="Q168" s="20">
        <v>1080016.6889000002</v>
      </c>
      <c r="R168" s="20">
        <v>557597.28889999993</v>
      </c>
      <c r="S168" s="20">
        <v>736141.96889999998</v>
      </c>
      <c r="T168" s="20">
        <v>736141.96889999998</v>
      </c>
      <c r="U168" s="4">
        <v>1199894.6499999999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2676790.19153</v>
      </c>
      <c r="AB168" s="4">
        <v>416987.35</v>
      </c>
      <c r="AC168" s="4">
        <v>262198.71999999997</v>
      </c>
      <c r="AD168" s="21">
        <v>228865.38690000001</v>
      </c>
      <c r="AE168" s="2">
        <v>194578.48688000001</v>
      </c>
      <c r="AF168" s="2">
        <v>833333.32400000002</v>
      </c>
      <c r="AG168" s="5">
        <v>1367075</v>
      </c>
      <c r="AH168" s="5">
        <v>1495200</v>
      </c>
      <c r="AI168" s="8">
        <v>1341400</v>
      </c>
      <c r="AJ168" s="8">
        <v>1200933.334</v>
      </c>
      <c r="AK168" s="8">
        <v>1060466.67</v>
      </c>
      <c r="AL168" s="8">
        <v>920000</v>
      </c>
      <c r="AM168" s="8">
        <v>853333.34</v>
      </c>
      <c r="AN168" s="8">
        <v>1066666.67</v>
      </c>
      <c r="AO168" s="8">
        <v>720000</v>
      </c>
      <c r="AP168" s="8">
        <v>742008.34</v>
      </c>
      <c r="AQ168" s="8">
        <v>5397250</v>
      </c>
      <c r="AR168" s="8">
        <v>5174650</v>
      </c>
      <c r="AS168" s="8">
        <v>4904250</v>
      </c>
      <c r="AT168" s="8">
        <v>4681850</v>
      </c>
      <c r="AU168" s="8">
        <v>5054750</v>
      </c>
      <c r="AV168" s="8">
        <v>5025133.55</v>
      </c>
      <c r="AW168" s="8">
        <v>4749250</v>
      </c>
      <c r="AX168" s="8">
        <v>4823450</v>
      </c>
      <c r="AY168" s="8">
        <v>4890509.1772499997</v>
      </c>
      <c r="AZ168" s="8">
        <v>4634920.6352499994</v>
      </c>
      <c r="BA168" s="8">
        <v>5309698.9359999998</v>
      </c>
      <c r="BB168" s="8">
        <v>4672671.4519999996</v>
      </c>
      <c r="BC168" s="8">
        <v>4660066.4519999996</v>
      </c>
      <c r="BD168" s="8">
        <v>4677750</v>
      </c>
      <c r="BE168" s="8">
        <v>4533550</v>
      </c>
      <c r="BF168" s="8">
        <v>4361550</v>
      </c>
      <c r="BG168" s="8">
        <v>6429718.5017099995</v>
      </c>
      <c r="BH168" s="8">
        <v>4455700.0311900005</v>
      </c>
      <c r="BI168" s="8">
        <v>3977051.63118</v>
      </c>
      <c r="BJ168" s="8">
        <v>4678543.9787400002</v>
      </c>
      <c r="BK168" s="8">
        <v>3891914.4369999999</v>
      </c>
      <c r="BL168" s="8">
        <v>3774335.2386400001</v>
      </c>
    </row>
    <row r="169" spans="1:64" x14ac:dyDescent="0.25">
      <c r="A169" s="18" t="s">
        <v>124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  <c r="G169" s="20">
        <v>85461.09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4">
        <v>1392100</v>
      </c>
      <c r="V169" s="4">
        <v>0</v>
      </c>
      <c r="W169" s="4">
        <v>0</v>
      </c>
      <c r="X169" s="4">
        <v>0</v>
      </c>
      <c r="Y169" s="2">
        <v>0</v>
      </c>
      <c r="Z169" s="4">
        <v>0</v>
      </c>
      <c r="AA169" s="2">
        <v>3651680</v>
      </c>
      <c r="AB169" s="4">
        <v>3681080</v>
      </c>
      <c r="AC169" s="4">
        <v>3771200</v>
      </c>
      <c r="AD169" s="21">
        <v>3964180</v>
      </c>
      <c r="AE169" s="2">
        <v>4687656</v>
      </c>
      <c r="AF169" s="2">
        <v>4905991.5247900002</v>
      </c>
      <c r="AG169" s="5">
        <v>4611628.5975599997</v>
      </c>
      <c r="AH169" s="5">
        <v>4532480.5975599997</v>
      </c>
      <c r="AI169" s="8">
        <v>8683239.5999999996</v>
      </c>
      <c r="AJ169" s="8">
        <v>8844169.5975599997</v>
      </c>
      <c r="AK169" s="8">
        <v>10654999.630000001</v>
      </c>
      <c r="AL169" s="8">
        <v>10159576.300000001</v>
      </c>
      <c r="AM169" s="8">
        <v>8429991.3000000007</v>
      </c>
      <c r="AN169" s="8">
        <v>7940315</v>
      </c>
      <c r="AO169" s="8">
        <v>6769382.5</v>
      </c>
      <c r="AP169" s="8">
        <v>6220542.5</v>
      </c>
      <c r="AQ169" s="8">
        <v>615705</v>
      </c>
      <c r="AR169" s="8">
        <v>638032.5</v>
      </c>
      <c r="AS169" s="8">
        <v>3112200</v>
      </c>
      <c r="AT169" s="8">
        <v>3088800</v>
      </c>
      <c r="AU169" s="8">
        <v>3209700</v>
      </c>
      <c r="AV169" s="8">
        <v>3216200</v>
      </c>
      <c r="AW169" s="8">
        <v>3255200</v>
      </c>
      <c r="AX169" s="8">
        <v>3341000</v>
      </c>
      <c r="AY169" s="8">
        <v>3422900</v>
      </c>
      <c r="AZ169" s="8">
        <v>3515200</v>
      </c>
      <c r="BA169" s="8">
        <v>3585400</v>
      </c>
      <c r="BB169" s="8">
        <v>3574222.25</v>
      </c>
      <c r="BC169" s="8">
        <v>3347500</v>
      </c>
      <c r="BD169" s="8">
        <v>3326700</v>
      </c>
      <c r="BE169" s="8">
        <v>3216200</v>
      </c>
      <c r="BF169" s="8">
        <v>3140800</v>
      </c>
      <c r="BG169" s="8">
        <v>3140800</v>
      </c>
      <c r="BH169" s="8">
        <v>3140800</v>
      </c>
      <c r="BI169" s="8">
        <v>3140800</v>
      </c>
      <c r="BJ169" s="8">
        <v>4336867.5</v>
      </c>
      <c r="BK169" s="8">
        <v>3949527.5</v>
      </c>
      <c r="BL169" s="8">
        <v>3884775</v>
      </c>
    </row>
    <row r="170" spans="1:64" x14ac:dyDescent="0.25">
      <c r="A170" s="8" t="s">
        <v>83</v>
      </c>
      <c r="B170" s="20">
        <v>432000</v>
      </c>
      <c r="C170" s="20">
        <v>432000</v>
      </c>
      <c r="D170" s="20">
        <v>447750</v>
      </c>
      <c r="E170" s="20">
        <v>492000</v>
      </c>
      <c r="F170" s="20">
        <v>492000</v>
      </c>
      <c r="G170" s="20">
        <v>475333.33399999997</v>
      </c>
      <c r="H170" s="20">
        <v>458666.66800000001</v>
      </c>
      <c r="I170" s="20">
        <v>275375.00206999999</v>
      </c>
      <c r="J170" s="20">
        <v>458333.33399999997</v>
      </c>
      <c r="K170" s="20">
        <v>766795</v>
      </c>
      <c r="L170" s="20">
        <v>806384.85</v>
      </c>
      <c r="M170" s="20">
        <v>809751.51699999999</v>
      </c>
      <c r="N170" s="20">
        <v>1026418.184</v>
      </c>
      <c r="O170" s="20">
        <v>1704982.6470000001</v>
      </c>
      <c r="P170" s="20">
        <v>1858149.314</v>
      </c>
      <c r="Q170" s="20">
        <v>1771798.9790000001</v>
      </c>
      <c r="R170" s="20">
        <v>1819558.7960000001</v>
      </c>
      <c r="S170" s="20">
        <v>1737892.13</v>
      </c>
      <c r="T170" s="20">
        <v>1743725.13</v>
      </c>
      <c r="U170" s="4">
        <v>1853783.43</v>
      </c>
      <c r="V170" s="4">
        <v>1732635.91</v>
      </c>
      <c r="W170" s="4">
        <v>1747078.32</v>
      </c>
      <c r="X170" s="4">
        <v>2069494.98</v>
      </c>
      <c r="Y170" s="2">
        <v>2774491.2672299999</v>
      </c>
      <c r="Z170" s="4">
        <v>2803328.31</v>
      </c>
      <c r="AA170" s="2">
        <v>2094124.9950000001</v>
      </c>
      <c r="AB170" s="4">
        <v>2854036.67</v>
      </c>
      <c r="AC170" s="4">
        <v>4047747.89</v>
      </c>
      <c r="AD170" s="21">
        <v>5254245.3949999996</v>
      </c>
      <c r="AE170" s="2">
        <v>4810656.0070000002</v>
      </c>
      <c r="AF170" s="2">
        <v>4682468.4078799998</v>
      </c>
      <c r="AG170" s="5">
        <v>4596974.9818799999</v>
      </c>
      <c r="AH170" s="5">
        <v>4257340.79825</v>
      </c>
      <c r="AI170" s="8">
        <v>5385460.2999999998</v>
      </c>
      <c r="AJ170" s="8">
        <v>5665572.7980000004</v>
      </c>
      <c r="AK170" s="8">
        <v>5129864.46</v>
      </c>
      <c r="AL170" s="8">
        <v>3571145.13</v>
      </c>
      <c r="AM170" s="8">
        <v>3168608.75</v>
      </c>
      <c r="AN170" s="8">
        <v>2607342.08</v>
      </c>
      <c r="AO170" s="8">
        <v>3100131.75</v>
      </c>
      <c r="AP170" s="8">
        <v>4740571.91</v>
      </c>
      <c r="AQ170" s="8">
        <v>5453981.9100000001</v>
      </c>
      <c r="AR170" s="8">
        <v>6737940.25</v>
      </c>
      <c r="AS170" s="8">
        <v>5106181.91</v>
      </c>
      <c r="AT170" s="8">
        <v>5352040.25</v>
      </c>
      <c r="AU170" s="8">
        <v>4432190.25</v>
      </c>
      <c r="AV170" s="8">
        <v>3798923.59</v>
      </c>
      <c r="AW170" s="8">
        <v>4653006.92</v>
      </c>
      <c r="AX170" s="8">
        <v>6375484.6772399992</v>
      </c>
      <c r="AY170" s="8">
        <v>4025980.8300899998</v>
      </c>
      <c r="AZ170" s="8">
        <v>4113283.9757699994</v>
      </c>
      <c r="BA170" s="8">
        <v>3395611.6232599998</v>
      </c>
      <c r="BB170" s="8">
        <v>4753503.80908</v>
      </c>
      <c r="BC170" s="8">
        <v>4651793.1129999999</v>
      </c>
      <c r="BD170" s="8">
        <v>3589334.2541499999</v>
      </c>
      <c r="BE170" s="8">
        <v>7613251.9963199999</v>
      </c>
      <c r="BF170" s="8">
        <v>9332471.4943853393</v>
      </c>
      <c r="BG170" s="8">
        <v>2907255.1389253419</v>
      </c>
      <c r="BH170" s="8">
        <v>2756003.15386</v>
      </c>
      <c r="BI170" s="8">
        <v>4518159.4517599996</v>
      </c>
      <c r="BJ170" s="8">
        <v>5408322.2360100001</v>
      </c>
      <c r="BK170" s="8">
        <v>7263053.5927900001</v>
      </c>
      <c r="BL170" s="8">
        <v>4636924.5422600005</v>
      </c>
    </row>
    <row r="171" spans="1:64" x14ac:dyDescent="0.25">
      <c r="A171" s="18" t="s">
        <v>123</v>
      </c>
      <c r="B171" s="20">
        <v>432000</v>
      </c>
      <c r="C171" s="20">
        <v>432000</v>
      </c>
      <c r="D171" s="20">
        <v>447750</v>
      </c>
      <c r="E171" s="20">
        <v>492000</v>
      </c>
      <c r="F171" s="20">
        <v>492000</v>
      </c>
      <c r="G171" s="20">
        <v>475333.33399999997</v>
      </c>
      <c r="H171" s="20">
        <v>458666.66800000001</v>
      </c>
      <c r="I171" s="20">
        <v>275375.00206999999</v>
      </c>
      <c r="J171" s="20">
        <v>458333.33399999997</v>
      </c>
      <c r="K171" s="20">
        <v>766795</v>
      </c>
      <c r="L171" s="20">
        <v>806384.85</v>
      </c>
      <c r="M171" s="20">
        <v>809751.51699999999</v>
      </c>
      <c r="N171" s="20">
        <v>1026418.184</v>
      </c>
      <c r="O171" s="20">
        <v>1704982.6470000001</v>
      </c>
      <c r="P171" s="20">
        <v>1858149.314</v>
      </c>
      <c r="Q171" s="20">
        <v>1771798.9790000001</v>
      </c>
      <c r="R171" s="20">
        <v>1819558.7960000001</v>
      </c>
      <c r="S171" s="20">
        <v>1737892.13</v>
      </c>
      <c r="T171" s="20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1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8">
        <v>2756003.15386</v>
      </c>
      <c r="BI171" s="8">
        <v>4518159.4517599996</v>
      </c>
      <c r="BJ171" s="8">
        <v>4880221.7360100001</v>
      </c>
      <c r="BK171" s="8">
        <v>6748177.0927900001</v>
      </c>
      <c r="BL171" s="8">
        <v>4117999.54226</v>
      </c>
    </row>
    <row r="172" spans="1:64" x14ac:dyDescent="0.25">
      <c r="A172" s="18" t="s">
        <v>124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4">
        <v>0</v>
      </c>
      <c r="V172" s="4">
        <v>0</v>
      </c>
      <c r="W172" s="4">
        <v>0</v>
      </c>
      <c r="X172" s="4">
        <v>0</v>
      </c>
      <c r="Y172" s="2">
        <v>0</v>
      </c>
      <c r="Z172" s="4">
        <v>0</v>
      </c>
      <c r="AA172" s="2">
        <v>0</v>
      </c>
      <c r="AB172" s="4">
        <v>0</v>
      </c>
      <c r="AC172" s="4">
        <v>0</v>
      </c>
      <c r="AD172" s="21">
        <v>0</v>
      </c>
      <c r="AE172" s="2">
        <v>0</v>
      </c>
      <c r="AF172" s="2">
        <v>0</v>
      </c>
      <c r="AG172" s="5">
        <v>0</v>
      </c>
      <c r="AH172" s="5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v>0</v>
      </c>
      <c r="AX172" s="8">
        <v>0</v>
      </c>
      <c r="AY172" s="8">
        <v>0</v>
      </c>
      <c r="AZ172" s="8">
        <v>0</v>
      </c>
      <c r="BA172" s="8">
        <v>0</v>
      </c>
      <c r="BB172" s="8">
        <v>0</v>
      </c>
      <c r="BC172" s="8">
        <v>0</v>
      </c>
      <c r="BD172" s="8">
        <v>0</v>
      </c>
      <c r="BE172" s="8">
        <v>0</v>
      </c>
      <c r="BF172" s="8">
        <v>0</v>
      </c>
      <c r="BG172" s="8">
        <v>0</v>
      </c>
      <c r="BH172" s="8">
        <v>0</v>
      </c>
      <c r="BI172" s="8">
        <v>0</v>
      </c>
      <c r="BJ172" s="8">
        <v>528100.5</v>
      </c>
      <c r="BK172" s="8">
        <v>514876.5</v>
      </c>
      <c r="BL172" s="8">
        <v>518925</v>
      </c>
    </row>
    <row r="173" spans="1:64" x14ac:dyDescent="0.25">
      <c r="A173" s="8" t="s">
        <v>41</v>
      </c>
      <c r="B173" s="20">
        <v>0</v>
      </c>
      <c r="C173" s="20">
        <v>3967074.86632</v>
      </c>
      <c r="D173" s="20">
        <v>0</v>
      </c>
      <c r="E173" s="20">
        <v>0</v>
      </c>
      <c r="F173" s="20">
        <v>0</v>
      </c>
      <c r="G173" s="20">
        <v>5713.5</v>
      </c>
      <c r="H173" s="20">
        <v>83126.19025</v>
      </c>
      <c r="I173" s="20">
        <v>31217.996999999999</v>
      </c>
      <c r="J173" s="20">
        <v>136814.09</v>
      </c>
      <c r="K173" s="20">
        <v>0</v>
      </c>
      <c r="L173" s="20">
        <v>0</v>
      </c>
      <c r="M173" s="20">
        <v>3500</v>
      </c>
      <c r="N173" s="20">
        <v>3500</v>
      </c>
      <c r="O173" s="20">
        <v>3500</v>
      </c>
      <c r="P173" s="20">
        <v>53500</v>
      </c>
      <c r="Q173" s="20">
        <v>3500</v>
      </c>
      <c r="R173" s="20">
        <v>3500</v>
      </c>
      <c r="S173" s="20">
        <v>3500</v>
      </c>
      <c r="T173" s="20">
        <v>3500</v>
      </c>
      <c r="U173" s="4">
        <v>352000</v>
      </c>
      <c r="V173" s="4">
        <v>323333.33399999997</v>
      </c>
      <c r="W173" s="4">
        <v>323333.33</v>
      </c>
      <c r="X173" s="4">
        <v>254999.99</v>
      </c>
      <c r="Y173" s="2">
        <v>100000</v>
      </c>
      <c r="Z173" s="4">
        <v>376250</v>
      </c>
      <c r="AA173" s="2">
        <v>510000</v>
      </c>
      <c r="AB173" s="4">
        <v>485000</v>
      </c>
      <c r="AC173" s="4">
        <v>310000</v>
      </c>
      <c r="AD173" s="21">
        <v>290431.41200000001</v>
      </c>
      <c r="AE173" s="2">
        <v>671146.28700000001</v>
      </c>
      <c r="AF173" s="2">
        <v>545875.23644999997</v>
      </c>
      <c r="AG173" s="5">
        <v>407250</v>
      </c>
      <c r="AH173" s="5">
        <v>546000</v>
      </c>
      <c r="AI173" s="8">
        <v>589586.32999999996</v>
      </c>
      <c r="AJ173" s="8">
        <v>783438.99219999998</v>
      </c>
      <c r="AK173" s="8">
        <v>737782.27</v>
      </c>
      <c r="AL173" s="8">
        <v>694919.62</v>
      </c>
      <c r="AM173" s="8">
        <v>756907.57</v>
      </c>
      <c r="AN173" s="8">
        <v>499242.83</v>
      </c>
      <c r="AO173" s="8">
        <v>658586.31999999995</v>
      </c>
      <c r="AP173" s="8">
        <v>946640.45</v>
      </c>
      <c r="AQ173" s="8">
        <v>454411.85</v>
      </c>
      <c r="AR173" s="8">
        <v>592387.23</v>
      </c>
      <c r="AS173" s="8">
        <v>234663.18</v>
      </c>
      <c r="AT173" s="8">
        <v>261256.33</v>
      </c>
      <c r="AU173" s="8">
        <v>214499.33</v>
      </c>
      <c r="AV173" s="8">
        <v>180738.57</v>
      </c>
      <c r="AW173" s="8">
        <v>149982.95000000001</v>
      </c>
      <c r="AX173" s="8">
        <v>2081883.47074</v>
      </c>
      <c r="AY173" s="8">
        <v>4180271.1558400001</v>
      </c>
      <c r="AZ173" s="8">
        <v>2381257.8933999999</v>
      </c>
      <c r="BA173" s="8">
        <v>3887325.8419000003</v>
      </c>
      <c r="BB173" s="8">
        <v>2336149.7809000001</v>
      </c>
      <c r="BC173" s="8">
        <v>2746300.4556100001</v>
      </c>
      <c r="BD173" s="8">
        <v>1669804.2198999999</v>
      </c>
      <c r="BE173" s="8">
        <v>2200115.6250900002</v>
      </c>
      <c r="BF173" s="8">
        <v>5672330.9428399997</v>
      </c>
      <c r="BG173" s="8">
        <v>439242.06374999997</v>
      </c>
      <c r="BH173" s="8">
        <v>348663.53049000003</v>
      </c>
      <c r="BI173" s="8">
        <v>8146418.2632600004</v>
      </c>
      <c r="BJ173" s="8">
        <v>7691797.1652800003</v>
      </c>
      <c r="BK173" s="8">
        <v>9654552.6491500009</v>
      </c>
      <c r="BL173" s="8">
        <v>8700968.5068100002</v>
      </c>
    </row>
    <row r="174" spans="1:64" x14ac:dyDescent="0.25">
      <c r="A174" s="18" t="s">
        <v>123</v>
      </c>
      <c r="B174" s="20">
        <v>0</v>
      </c>
      <c r="C174" s="20">
        <v>3967074.86632</v>
      </c>
      <c r="D174" s="20">
        <v>0</v>
      </c>
      <c r="E174" s="20">
        <v>0</v>
      </c>
      <c r="F174" s="20">
        <v>0</v>
      </c>
      <c r="G174" s="20">
        <v>5713.5</v>
      </c>
      <c r="H174" s="20">
        <v>10305</v>
      </c>
      <c r="I174" s="20">
        <v>31217.996999999999</v>
      </c>
      <c r="J174" s="20">
        <v>136814.09</v>
      </c>
      <c r="K174" s="20">
        <v>0</v>
      </c>
      <c r="L174" s="20">
        <v>0</v>
      </c>
      <c r="M174" s="20">
        <v>3500</v>
      </c>
      <c r="N174" s="20">
        <v>3500</v>
      </c>
      <c r="O174" s="20">
        <v>3500</v>
      </c>
      <c r="P174" s="20">
        <v>53500</v>
      </c>
      <c r="Q174" s="20">
        <v>3500</v>
      </c>
      <c r="R174" s="20">
        <v>3500</v>
      </c>
      <c r="S174" s="20">
        <v>3500</v>
      </c>
      <c r="T174" s="20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1">
        <v>290431.41200000001</v>
      </c>
      <c r="AE174" s="2">
        <v>671050</v>
      </c>
      <c r="AF174" s="2">
        <v>545875.23644999997</v>
      </c>
      <c r="AG174" s="5">
        <v>407250</v>
      </c>
      <c r="AH174" s="5">
        <v>546000</v>
      </c>
      <c r="AI174" s="8">
        <v>393333.33</v>
      </c>
      <c r="AJ174" s="8">
        <v>750000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2079930.83974</v>
      </c>
      <c r="AY174" s="8">
        <v>4180271.1558400001</v>
      </c>
      <c r="AZ174" s="8">
        <v>2381257.8933999999</v>
      </c>
      <c r="BA174" s="8">
        <v>3529306.5666700006</v>
      </c>
      <c r="BB174" s="8">
        <v>1919804.2193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8">
        <v>348663.53049000003</v>
      </c>
      <c r="BI174" s="8">
        <v>8146418.2632600004</v>
      </c>
      <c r="BJ174" s="8">
        <v>7691797.1652800003</v>
      </c>
      <c r="BK174" s="8">
        <v>9654552.6491500009</v>
      </c>
      <c r="BL174" s="8">
        <v>8700968.5068100002</v>
      </c>
    </row>
    <row r="175" spans="1:64" x14ac:dyDescent="0.25">
      <c r="A175" s="18" t="s">
        <v>124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72821.19025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4">
        <v>0</v>
      </c>
      <c r="V175" s="4">
        <v>0</v>
      </c>
      <c r="W175" s="4">
        <v>0</v>
      </c>
      <c r="X175" s="4">
        <v>0</v>
      </c>
      <c r="Y175" s="2">
        <v>0</v>
      </c>
      <c r="Z175" s="4">
        <v>0</v>
      </c>
      <c r="AA175" s="2">
        <v>0</v>
      </c>
      <c r="AB175" s="4">
        <v>0</v>
      </c>
      <c r="AC175" s="4">
        <v>0</v>
      </c>
      <c r="AD175" s="21">
        <v>0</v>
      </c>
      <c r="AE175" s="2">
        <v>96.287000000000006</v>
      </c>
      <c r="AF175" s="2">
        <v>0</v>
      </c>
      <c r="AG175" s="5">
        <v>0</v>
      </c>
      <c r="AH175" s="5">
        <v>0</v>
      </c>
      <c r="AI175" s="8">
        <v>196253</v>
      </c>
      <c r="AJ175" s="8">
        <v>33438.992200000001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1952.6310000000001</v>
      </c>
      <c r="AY175" s="8">
        <v>0</v>
      </c>
      <c r="AZ175" s="8">
        <v>0</v>
      </c>
      <c r="BA175" s="8">
        <v>358019.27523000003</v>
      </c>
      <c r="BB175" s="8">
        <v>416345.56160000002</v>
      </c>
      <c r="BC175" s="8">
        <v>0</v>
      </c>
      <c r="BD175" s="8">
        <v>0</v>
      </c>
      <c r="BE175" s="8">
        <v>0</v>
      </c>
      <c r="BF175" s="8">
        <v>0</v>
      </c>
      <c r="BG175" s="8">
        <v>0</v>
      </c>
      <c r="BH175" s="8">
        <v>0</v>
      </c>
      <c r="BI175" s="8">
        <v>0</v>
      </c>
      <c r="BJ175" s="8">
        <v>0</v>
      </c>
      <c r="BK175" s="8">
        <v>0</v>
      </c>
      <c r="BL175" s="8">
        <v>0</v>
      </c>
    </row>
    <row r="176" spans="1:64" x14ac:dyDescent="0.25">
      <c r="A176" s="38" t="s">
        <v>126</v>
      </c>
      <c r="B176" s="39">
        <v>7156408.9670737907</v>
      </c>
      <c r="C176" s="39">
        <v>4044367.6741999998</v>
      </c>
      <c r="D176" s="39">
        <v>4303720.7141899997</v>
      </c>
      <c r="E176" s="39">
        <v>7050758.0411299989</v>
      </c>
      <c r="F176" s="39">
        <v>2531617.5141989999</v>
      </c>
      <c r="G176" s="39">
        <v>3227204.0563719999</v>
      </c>
      <c r="H176" s="39">
        <v>4163315.9639300006</v>
      </c>
      <c r="I176" s="39">
        <v>3792151.7138868668</v>
      </c>
      <c r="J176" s="39">
        <v>2822321.6489469996</v>
      </c>
      <c r="K176" s="39">
        <v>4332130.4557050001</v>
      </c>
      <c r="L176" s="39">
        <v>5267781.8620199999</v>
      </c>
      <c r="M176" s="39">
        <v>6217173.7591750007</v>
      </c>
      <c r="N176" s="39">
        <v>5964102.6928049996</v>
      </c>
      <c r="O176" s="39">
        <v>5878242.6735200007</v>
      </c>
      <c r="P176" s="39">
        <v>14549352.415969998</v>
      </c>
      <c r="Q176" s="39">
        <v>13009492.199552</v>
      </c>
      <c r="R176" s="39">
        <v>8744624.0380499996</v>
      </c>
      <c r="S176" s="39">
        <v>8489934.1460599992</v>
      </c>
      <c r="T176" s="39">
        <v>10105323.285773937</v>
      </c>
      <c r="U176" s="40">
        <v>9893730.0500000007</v>
      </c>
      <c r="V176" s="40">
        <v>10498753.8296325</v>
      </c>
      <c r="W176" s="40">
        <v>16054208.24</v>
      </c>
      <c r="X176" s="40">
        <v>18124467.43</v>
      </c>
      <c r="Y176" s="41">
        <v>22461359.7218564</v>
      </c>
      <c r="Z176" s="40">
        <v>22220323.370000001</v>
      </c>
      <c r="AA176" s="41">
        <v>9205369.4714786503</v>
      </c>
      <c r="AB176" s="40">
        <v>17182017.219999999</v>
      </c>
      <c r="AC176" s="40">
        <v>11266841.130000001</v>
      </c>
      <c r="AD176" s="42">
        <v>11845372.3402406</v>
      </c>
      <c r="AE176" s="41">
        <v>12212891.808</v>
      </c>
      <c r="AF176" s="41">
        <v>13485175.148112999</v>
      </c>
      <c r="AG176" s="43">
        <v>23333264.91191918</v>
      </c>
      <c r="AH176" s="43">
        <v>17943181.514536005</v>
      </c>
      <c r="AI176" s="38">
        <v>16230154.84</v>
      </c>
      <c r="AJ176" s="38">
        <v>21375313.227370799</v>
      </c>
      <c r="AK176" s="38">
        <v>27215823.420000002</v>
      </c>
      <c r="AL176" s="38">
        <v>22868317.190000001</v>
      </c>
      <c r="AM176" s="38">
        <v>23636761.18</v>
      </c>
      <c r="AN176" s="38">
        <v>24546178.52</v>
      </c>
      <c r="AO176" s="38">
        <v>30573706.32</v>
      </c>
      <c r="AP176" s="38">
        <v>30441005.140000001</v>
      </c>
      <c r="AQ176" s="38">
        <v>33632593.329999998</v>
      </c>
      <c r="AR176" s="38">
        <v>38340498.490000002</v>
      </c>
      <c r="AS176" s="38">
        <v>41842191.390000001</v>
      </c>
      <c r="AT176" s="38">
        <v>57614753.409999996</v>
      </c>
      <c r="AU176" s="38">
        <v>59841159.020000003</v>
      </c>
      <c r="AV176" s="38">
        <v>67464447.150000006</v>
      </c>
      <c r="AW176" s="38">
        <v>60425960.369999997</v>
      </c>
      <c r="AX176" s="38">
        <v>89555367.329330325</v>
      </c>
      <c r="AY176" s="38">
        <v>84514587.073418215</v>
      </c>
      <c r="AZ176" s="38">
        <v>91449609.352531686</v>
      </c>
      <c r="BA176" s="38">
        <v>111743002.53326315</v>
      </c>
      <c r="BB176" s="38">
        <v>148756502.53291571</v>
      </c>
      <c r="BC176" s="38">
        <v>174076670.97211388</v>
      </c>
      <c r="BD176" s="38">
        <v>162907429.59056044</v>
      </c>
      <c r="BE176" s="38">
        <v>156987864.99429634</v>
      </c>
      <c r="BF176" s="38">
        <v>203843562.51556501</v>
      </c>
      <c r="BG176" s="38">
        <v>234260104.0661405</v>
      </c>
      <c r="BH176" s="38">
        <v>241646044.47001624</v>
      </c>
      <c r="BI176" s="38">
        <v>251042509.65905276</v>
      </c>
      <c r="BJ176" s="38">
        <v>264899167.0516527</v>
      </c>
      <c r="BK176" s="38">
        <v>280392068.3785491</v>
      </c>
      <c r="BL176" s="38">
        <v>332058581.25878507</v>
      </c>
    </row>
    <row r="177" spans="1:64" x14ac:dyDescent="0.25">
      <c r="A177" s="8" t="s">
        <v>127</v>
      </c>
      <c r="B177" s="20">
        <v>221112.42198139898</v>
      </c>
      <c r="C177" s="20">
        <v>200577.72546999998</v>
      </c>
      <c r="D177" s="20">
        <v>219101.06443000003</v>
      </c>
      <c r="E177" s="20">
        <v>263575.42648999998</v>
      </c>
      <c r="F177" s="20">
        <v>258507.11621999997</v>
      </c>
      <c r="G177" s="20">
        <v>265064.26202999998</v>
      </c>
      <c r="H177" s="20">
        <v>206568.85996999999</v>
      </c>
      <c r="I177" s="20">
        <v>284060.52792999998</v>
      </c>
      <c r="J177" s="20">
        <v>369682.88575000002</v>
      </c>
      <c r="K177" s="20">
        <v>685000.27766999998</v>
      </c>
      <c r="L177" s="20">
        <v>801874.11051000003</v>
      </c>
      <c r="M177" s="20">
        <v>1058993.5285899998</v>
      </c>
      <c r="N177" s="20">
        <v>1386890.6264599999</v>
      </c>
      <c r="O177" s="20">
        <v>2052223.9689499999</v>
      </c>
      <c r="P177" s="20">
        <v>2533822.5961800003</v>
      </c>
      <c r="Q177" s="20">
        <v>2095721.7558899999</v>
      </c>
      <c r="R177" s="20">
        <v>2285330.0205399999</v>
      </c>
      <c r="S177" s="20">
        <v>2253697.2834799998</v>
      </c>
      <c r="T177" s="20">
        <v>2460434.0123577705</v>
      </c>
      <c r="U177" s="4">
        <v>2300211.41</v>
      </c>
      <c r="V177" s="4">
        <v>2451637.01388</v>
      </c>
      <c r="W177" s="4">
        <v>2545833.1800000002</v>
      </c>
      <c r="X177" s="4">
        <v>2518427.11</v>
      </c>
      <c r="Y177" s="2">
        <v>2280064.3032670901</v>
      </c>
      <c r="Z177" s="4">
        <v>3332749.16</v>
      </c>
      <c r="AA177" s="2">
        <v>3417494.89762103</v>
      </c>
      <c r="AB177" s="4">
        <v>3492243.51</v>
      </c>
      <c r="AC177" s="4">
        <v>3227695.1</v>
      </c>
      <c r="AD177" s="21">
        <v>4010706.1849996001</v>
      </c>
      <c r="AE177" s="2">
        <v>3892048.1612499999</v>
      </c>
      <c r="AF177" s="2">
        <v>4249348.5008199997</v>
      </c>
      <c r="AG177" s="5">
        <v>4927856.7667000014</v>
      </c>
      <c r="AH177" s="5">
        <v>4714272.6268199999</v>
      </c>
      <c r="AI177" s="8">
        <v>5176656.75</v>
      </c>
      <c r="AJ177" s="8">
        <v>5854448.45599028</v>
      </c>
      <c r="AK177" s="8">
        <v>5222451.0999999996</v>
      </c>
      <c r="AL177" s="8">
        <v>4727212.01</v>
      </c>
      <c r="AM177" s="8">
        <v>5595265.4500000002</v>
      </c>
      <c r="AN177" s="8">
        <v>5383396.7800000003</v>
      </c>
      <c r="AO177" s="8">
        <v>6021883.3099999996</v>
      </c>
      <c r="AP177" s="8">
        <v>6525984.7400000002</v>
      </c>
      <c r="AQ177" s="8">
        <v>5769104.2300000004</v>
      </c>
      <c r="AR177" s="8">
        <v>6935013.5999999996</v>
      </c>
      <c r="AS177" s="8">
        <v>9322282.2100000009</v>
      </c>
      <c r="AT177" s="8">
        <v>10023304.15</v>
      </c>
      <c r="AU177" s="8">
        <v>13457628.439999999</v>
      </c>
      <c r="AV177" s="8">
        <v>17126456.34</v>
      </c>
      <c r="AW177" s="8">
        <v>19291738.449999999</v>
      </c>
      <c r="AX177" s="8">
        <v>21614799.194785073</v>
      </c>
      <c r="AY177" s="8">
        <v>26249416.517653912</v>
      </c>
      <c r="AZ177" s="8">
        <v>25551066.933863197</v>
      </c>
      <c r="BA177" s="8">
        <v>24301589.20015749</v>
      </c>
      <c r="BB177" s="8">
        <v>23234753.810365472</v>
      </c>
      <c r="BC177" s="8">
        <v>22916886.783634488</v>
      </c>
      <c r="BD177" s="8">
        <v>24891343.683269892</v>
      </c>
      <c r="BE177" s="8">
        <v>24865785.472359043</v>
      </c>
      <c r="BF177" s="8">
        <v>32323618.442306001</v>
      </c>
      <c r="BG177" s="8">
        <v>34286747.836399674</v>
      </c>
      <c r="BH177" s="8">
        <v>42998815.403325424</v>
      </c>
      <c r="BI177" s="8">
        <v>38029354.811125614</v>
      </c>
      <c r="BJ177" s="8">
        <v>44443146.751083411</v>
      </c>
      <c r="BK177" s="8">
        <v>43307239.94128184</v>
      </c>
      <c r="BL177" s="8">
        <v>56685338.776066892</v>
      </c>
    </row>
    <row r="178" spans="1:64" x14ac:dyDescent="0.25">
      <c r="A178" s="8" t="s">
        <v>57</v>
      </c>
      <c r="B178" s="20">
        <v>193089.51889139897</v>
      </c>
      <c r="C178" s="20">
        <v>196768.53250999999</v>
      </c>
      <c r="D178" s="20">
        <v>180264.31923000002</v>
      </c>
      <c r="E178" s="20">
        <v>233557.75156</v>
      </c>
      <c r="F178" s="20">
        <v>223647.90245999998</v>
      </c>
      <c r="G178" s="20">
        <v>230094.60941999999</v>
      </c>
      <c r="H178" s="20">
        <v>169833.02557999999</v>
      </c>
      <c r="I178" s="20">
        <v>225434.91939999998</v>
      </c>
      <c r="J178" s="20">
        <v>235233.51112000004</v>
      </c>
      <c r="K178" s="20">
        <v>433786.33502999996</v>
      </c>
      <c r="L178" s="20">
        <v>485900.7549</v>
      </c>
      <c r="M178" s="20">
        <v>670742.95968999993</v>
      </c>
      <c r="N178" s="20">
        <v>803106.04790999996</v>
      </c>
      <c r="O178" s="20">
        <v>1277209.9865299999</v>
      </c>
      <c r="P178" s="20">
        <v>1574509.7780900002</v>
      </c>
      <c r="Q178" s="20">
        <v>1059912.3588399999</v>
      </c>
      <c r="R178" s="20">
        <v>1171483.09668</v>
      </c>
      <c r="S178" s="20">
        <v>1965424.6097499998</v>
      </c>
      <c r="T178" s="20">
        <v>2125836.2861199202</v>
      </c>
      <c r="U178" s="4">
        <v>2025811.04</v>
      </c>
      <c r="V178" s="4">
        <v>1979320.64225</v>
      </c>
      <c r="W178" s="4">
        <v>1600467.65</v>
      </c>
      <c r="X178" s="4">
        <v>1425767.98</v>
      </c>
      <c r="Y178" s="2">
        <v>1212675.3538168101</v>
      </c>
      <c r="Z178" s="4">
        <v>1689394.46</v>
      </c>
      <c r="AA178" s="2">
        <v>1453548.7273784101</v>
      </c>
      <c r="AB178" s="4">
        <v>1491944.29</v>
      </c>
      <c r="AC178" s="4">
        <v>1508704.8</v>
      </c>
      <c r="AD178" s="21">
        <v>2082125.9258596001</v>
      </c>
      <c r="AE178" s="2">
        <v>1969317.9096899999</v>
      </c>
      <c r="AF178" s="2">
        <v>2671843.8788100001</v>
      </c>
      <c r="AG178" s="5">
        <v>2752133.9709800002</v>
      </c>
      <c r="AH178" s="5">
        <v>3000234.5349400006</v>
      </c>
      <c r="AI178" s="8">
        <v>3794557.19</v>
      </c>
      <c r="AJ178" s="8">
        <v>4123984.6262390502</v>
      </c>
      <c r="AK178" s="8">
        <v>3303327.72</v>
      </c>
      <c r="AL178" s="8">
        <v>2633631.58</v>
      </c>
      <c r="AM178" s="8">
        <v>3620414.41</v>
      </c>
      <c r="AN178" s="8">
        <v>3170580.99</v>
      </c>
      <c r="AO178" s="8">
        <v>3510373.65</v>
      </c>
      <c r="AP178" s="8">
        <v>4302613.07</v>
      </c>
      <c r="AQ178" s="8">
        <v>3060485.58</v>
      </c>
      <c r="AR178" s="8">
        <v>4232249.88</v>
      </c>
      <c r="AS178" s="8">
        <v>6131040.4800000004</v>
      </c>
      <c r="AT178" s="8">
        <v>6510059.4800000004</v>
      </c>
      <c r="AU178" s="8">
        <v>9063318.5199999996</v>
      </c>
      <c r="AV178" s="8">
        <v>12483859.18</v>
      </c>
      <c r="AW178" s="8">
        <v>12044143.17</v>
      </c>
      <c r="AX178" s="8">
        <v>13344061.069524886</v>
      </c>
      <c r="AY178" s="8">
        <v>20177965.901770573</v>
      </c>
      <c r="AZ178" s="8">
        <v>19848266.441301703</v>
      </c>
      <c r="BA178" s="8">
        <v>16142709.973697484</v>
      </c>
      <c r="BB178" s="8">
        <v>13881547.22266987</v>
      </c>
      <c r="BC178" s="8">
        <v>13164615.413709862</v>
      </c>
      <c r="BD178" s="8">
        <v>11099784.879856456</v>
      </c>
      <c r="BE178" s="8">
        <v>11612655.581197308</v>
      </c>
      <c r="BF178" s="8">
        <v>15000979.042206001</v>
      </c>
      <c r="BG178" s="8">
        <v>17041317.658975348</v>
      </c>
      <c r="BH178" s="8">
        <v>18957268.799892899</v>
      </c>
      <c r="BI178" s="8">
        <v>17568716.824880004</v>
      </c>
      <c r="BJ178" s="8">
        <v>21348910.587531701</v>
      </c>
      <c r="BK178" s="8">
        <v>17224836.338842303</v>
      </c>
      <c r="BL178" s="8">
        <v>22519034.989768006</v>
      </c>
    </row>
    <row r="179" spans="1:64" x14ac:dyDescent="0.25">
      <c r="A179" s="18" t="s">
        <v>123</v>
      </c>
      <c r="B179" s="20">
        <v>83108.645711598991</v>
      </c>
      <c r="C179" s="20">
        <v>107342.17975999998</v>
      </c>
      <c r="D179" s="20">
        <v>109336.12396</v>
      </c>
      <c r="E179" s="20">
        <v>112267.87776999999</v>
      </c>
      <c r="F179" s="20">
        <v>168179.59568</v>
      </c>
      <c r="G179" s="20">
        <v>144998.33082</v>
      </c>
      <c r="H179" s="20">
        <v>134458.17095999999</v>
      </c>
      <c r="I179" s="20">
        <v>123523.2683</v>
      </c>
      <c r="J179" s="20">
        <v>190515.98266000004</v>
      </c>
      <c r="K179" s="20">
        <v>249674.56470999998</v>
      </c>
      <c r="L179" s="20">
        <v>220117.95441000001</v>
      </c>
      <c r="M179" s="20">
        <v>290617.71440999996</v>
      </c>
      <c r="N179" s="20">
        <v>369008.52173000004</v>
      </c>
      <c r="O179" s="20">
        <v>701650.34454999992</v>
      </c>
      <c r="P179" s="20">
        <v>815394.46097000013</v>
      </c>
      <c r="Q179" s="20">
        <v>963502.50959999999</v>
      </c>
      <c r="R179" s="20">
        <v>967095.45810000005</v>
      </c>
      <c r="S179" s="20">
        <v>1000147.4332600001</v>
      </c>
      <c r="T179" s="20">
        <v>863091.73329992045</v>
      </c>
      <c r="U179" s="4">
        <v>1010032.32</v>
      </c>
      <c r="V179" s="4">
        <v>624009.19787000003</v>
      </c>
      <c r="W179" s="4">
        <v>508947.84</v>
      </c>
      <c r="X179" s="4">
        <v>687947.95</v>
      </c>
      <c r="Y179" s="2">
        <v>917691.69934681198</v>
      </c>
      <c r="Z179" s="4">
        <v>1318514.55</v>
      </c>
      <c r="AA179" s="2">
        <v>606430.46048840904</v>
      </c>
      <c r="AB179" s="4">
        <v>1145901.3999999999</v>
      </c>
      <c r="AC179" s="4">
        <v>1209292.58</v>
      </c>
      <c r="AD179" s="21">
        <v>1188567.6408796001</v>
      </c>
      <c r="AE179" s="2">
        <v>1023799.97593</v>
      </c>
      <c r="AF179" s="2">
        <v>1117690.34718</v>
      </c>
      <c r="AG179" s="5">
        <v>1421183.4349399996</v>
      </c>
      <c r="AH179" s="5">
        <v>1379558.2870099996</v>
      </c>
      <c r="AI179" s="8">
        <v>1973800.07</v>
      </c>
      <c r="AJ179" s="8">
        <v>1593090.26979892</v>
      </c>
      <c r="AK179" s="8">
        <v>1188819.3400000001</v>
      </c>
      <c r="AL179" s="8">
        <v>940990.8</v>
      </c>
      <c r="AM179" s="8">
        <v>2004045.34</v>
      </c>
      <c r="AN179" s="8">
        <v>1396351.97</v>
      </c>
      <c r="AO179" s="8">
        <v>1833762.1</v>
      </c>
      <c r="AP179" s="8">
        <v>2568474.7799999998</v>
      </c>
      <c r="AQ179" s="8">
        <v>2745073.47</v>
      </c>
      <c r="AR179" s="8">
        <v>3734451.79</v>
      </c>
      <c r="AS179" s="8">
        <v>4686514.8899999997</v>
      </c>
      <c r="AT179" s="8">
        <v>6115051.04</v>
      </c>
      <c r="AU179" s="8">
        <v>8527001.5399999991</v>
      </c>
      <c r="AV179" s="8">
        <v>11758328</v>
      </c>
      <c r="AW179" s="8">
        <v>11235401.09</v>
      </c>
      <c r="AX179" s="8">
        <v>12196317.489769608</v>
      </c>
      <c r="AY179" s="8">
        <v>19725996.981965419</v>
      </c>
      <c r="AZ179" s="8">
        <v>15561702.953059999</v>
      </c>
      <c r="BA179" s="8">
        <v>12402351.765237615</v>
      </c>
      <c r="BB179" s="8">
        <v>10569994.057549082</v>
      </c>
      <c r="BC179" s="8">
        <v>9575158.554071879</v>
      </c>
      <c r="BD179" s="8">
        <v>9411202.490331877</v>
      </c>
      <c r="BE179" s="8">
        <v>10807106.033508267</v>
      </c>
      <c r="BF179" s="8">
        <v>13362336.729739999</v>
      </c>
      <c r="BG179" s="8">
        <v>16091810.062580545</v>
      </c>
      <c r="BH179" s="8">
        <v>17272980.861560002</v>
      </c>
      <c r="BI179" s="8">
        <v>16238568.839039998</v>
      </c>
      <c r="BJ179" s="8">
        <v>19375871.742820002</v>
      </c>
      <c r="BK179" s="8">
        <v>16185143.1003459</v>
      </c>
      <c r="BL179" s="8">
        <v>20868492.629748009</v>
      </c>
    </row>
    <row r="180" spans="1:64" x14ac:dyDescent="0.25">
      <c r="A180" s="18" t="s">
        <v>124</v>
      </c>
      <c r="B180" s="20">
        <v>109980.87317979999</v>
      </c>
      <c r="C180" s="20">
        <v>89426.352750000005</v>
      </c>
      <c r="D180" s="20">
        <v>70928.195270000011</v>
      </c>
      <c r="E180" s="20">
        <v>121289.87379</v>
      </c>
      <c r="F180" s="20">
        <v>55468.306779999992</v>
      </c>
      <c r="G180" s="20">
        <v>85096.278599999976</v>
      </c>
      <c r="H180" s="20">
        <v>35374.854620000006</v>
      </c>
      <c r="I180" s="20">
        <v>101911.65109999999</v>
      </c>
      <c r="J180" s="20">
        <v>44717.528460000001</v>
      </c>
      <c r="K180" s="20">
        <v>184111.77031999998</v>
      </c>
      <c r="L180" s="20">
        <v>265782.80048999999</v>
      </c>
      <c r="M180" s="20">
        <v>380125.24527999997</v>
      </c>
      <c r="N180" s="20">
        <v>434097.52617999999</v>
      </c>
      <c r="O180" s="20">
        <v>575559.64198000007</v>
      </c>
      <c r="P180" s="20">
        <v>759115.31712000002</v>
      </c>
      <c r="Q180" s="20">
        <v>96409.84924000001</v>
      </c>
      <c r="R180" s="20">
        <v>204387.63858</v>
      </c>
      <c r="S180" s="20">
        <v>965277.17648999987</v>
      </c>
      <c r="T180" s="20">
        <v>1262744.5528199999</v>
      </c>
      <c r="U180" s="4">
        <v>1015778.72</v>
      </c>
      <c r="V180" s="4">
        <v>1355311.44438</v>
      </c>
      <c r="W180" s="4">
        <v>1091519.81</v>
      </c>
      <c r="X180" s="4">
        <v>737820.03</v>
      </c>
      <c r="Y180" s="2">
        <v>294983.65447000001</v>
      </c>
      <c r="Z180" s="4">
        <v>370879.91</v>
      </c>
      <c r="AA180" s="2">
        <v>847118.26688999997</v>
      </c>
      <c r="AB180" s="4">
        <v>346042.89</v>
      </c>
      <c r="AC180" s="4">
        <v>299412.21999999997</v>
      </c>
      <c r="AD180" s="21">
        <v>893558.28498</v>
      </c>
      <c r="AE180" s="2">
        <v>945517.93376000004</v>
      </c>
      <c r="AF180" s="2">
        <v>1554153.5316300001</v>
      </c>
      <c r="AG180" s="5">
        <v>1330950.5360400002</v>
      </c>
      <c r="AH180" s="5">
        <v>1620676.2479300001</v>
      </c>
      <c r="AI180" s="8">
        <v>1820757.11</v>
      </c>
      <c r="AJ180" s="8">
        <v>2530894.3564401302</v>
      </c>
      <c r="AK180" s="8">
        <v>2114508.38</v>
      </c>
      <c r="AL180" s="8">
        <v>1692640.78</v>
      </c>
      <c r="AM180" s="8">
        <v>1616369.07</v>
      </c>
      <c r="AN180" s="8">
        <v>1774229.02</v>
      </c>
      <c r="AO180" s="8">
        <v>1676611.55</v>
      </c>
      <c r="AP180" s="8">
        <v>1734138.29</v>
      </c>
      <c r="AQ180" s="8">
        <v>315412.11</v>
      </c>
      <c r="AR180" s="8">
        <v>497798.09</v>
      </c>
      <c r="AS180" s="8">
        <v>1444525.59</v>
      </c>
      <c r="AT180" s="8">
        <v>395008.44</v>
      </c>
      <c r="AU180" s="8">
        <v>536316.98</v>
      </c>
      <c r="AV180" s="8">
        <v>725531.19</v>
      </c>
      <c r="AW180" s="8">
        <v>808742.09</v>
      </c>
      <c r="AX180" s="8">
        <v>1147743.5797552769</v>
      </c>
      <c r="AY180" s="8">
        <v>451968.91980514798</v>
      </c>
      <c r="AZ180" s="8">
        <v>4286563.4882416986</v>
      </c>
      <c r="BA180" s="8">
        <v>3740358.208459869</v>
      </c>
      <c r="BB180" s="8">
        <v>3311553.1651207921</v>
      </c>
      <c r="BC180" s="8">
        <v>3589456.859637978</v>
      </c>
      <c r="BD180" s="8">
        <v>1688582.3895245793</v>
      </c>
      <c r="BE180" s="8">
        <v>805549.54768904112</v>
      </c>
      <c r="BF180" s="8">
        <v>1638642.312466</v>
      </c>
      <c r="BG180" s="8">
        <v>949507.5963948</v>
      </c>
      <c r="BH180" s="8">
        <v>1684287.9383328999</v>
      </c>
      <c r="BI180" s="8">
        <v>1330147.9858400002</v>
      </c>
      <c r="BJ180" s="8">
        <v>1973038.8447117002</v>
      </c>
      <c r="BK180" s="8">
        <v>1039693.2384964</v>
      </c>
      <c r="BL180" s="8">
        <v>1650542.36002</v>
      </c>
    </row>
    <row r="181" spans="1:64" x14ac:dyDescent="0.25">
      <c r="A181" s="8" t="s">
        <v>56</v>
      </c>
      <c r="B181" s="20">
        <v>39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4">
        <v>9294.17</v>
      </c>
      <c r="V181" s="4">
        <v>0</v>
      </c>
      <c r="W181" s="4">
        <v>15286.67</v>
      </c>
      <c r="X181" s="4">
        <v>34086.67</v>
      </c>
      <c r="Y181" s="2">
        <v>54856.710476666703</v>
      </c>
      <c r="Z181" s="4">
        <v>75544.509999999995</v>
      </c>
      <c r="AA181" s="2">
        <v>29061.110778888898</v>
      </c>
      <c r="AB181" s="4">
        <v>64716.67</v>
      </c>
      <c r="AC181" s="4">
        <v>99014.31</v>
      </c>
      <c r="AD181" s="21">
        <v>135312</v>
      </c>
      <c r="AE181" s="2">
        <v>50297.821049999999</v>
      </c>
      <c r="AF181" s="2">
        <v>0</v>
      </c>
      <c r="AG181" s="5">
        <v>0</v>
      </c>
      <c r="AH181" s="5">
        <v>4640.2741800000003</v>
      </c>
      <c r="AI181" s="8">
        <v>31495.56</v>
      </c>
      <c r="AJ181" s="8">
        <v>12921.685149999999</v>
      </c>
      <c r="AK181" s="8">
        <v>0</v>
      </c>
      <c r="AL181" s="8">
        <v>0</v>
      </c>
      <c r="AM181" s="8">
        <v>20000</v>
      </c>
      <c r="AN181" s="8">
        <v>50157.24</v>
      </c>
      <c r="AO181" s="8">
        <v>39998.29</v>
      </c>
      <c r="AP181" s="8">
        <v>38807.11</v>
      </c>
      <c r="AQ181" s="8">
        <v>75147.509999999995</v>
      </c>
      <c r="AR181" s="8">
        <v>181985.52</v>
      </c>
      <c r="AS181" s="8">
        <v>363910.28</v>
      </c>
      <c r="AT181" s="8">
        <v>513402.84</v>
      </c>
      <c r="AU181" s="8">
        <v>681073.98</v>
      </c>
      <c r="AV181" s="8">
        <v>578567.01</v>
      </c>
      <c r="AW181" s="8">
        <v>445956.08</v>
      </c>
      <c r="AX181" s="8">
        <v>561041.46011115599</v>
      </c>
      <c r="AY181" s="8">
        <v>726276.88016258099</v>
      </c>
      <c r="AZ181" s="8">
        <v>652995.56810000003</v>
      </c>
      <c r="BA181" s="8">
        <v>1037766.13171</v>
      </c>
      <c r="BB181" s="8">
        <v>1567745.7431099999</v>
      </c>
      <c r="BC181" s="8">
        <v>1499397.6462099999</v>
      </c>
      <c r="BD181" s="8">
        <v>2028542.2996100001</v>
      </c>
      <c r="BE181" s="8">
        <v>2097907.7439652057</v>
      </c>
      <c r="BF181" s="8">
        <v>2874730.90772</v>
      </c>
      <c r="BG181" s="8">
        <v>3554986.2680799998</v>
      </c>
      <c r="BH181" s="8">
        <v>3652888.1136599998</v>
      </c>
      <c r="BI181" s="8">
        <v>3658822.0020299996</v>
      </c>
      <c r="BJ181" s="8">
        <v>3448742.6906600003</v>
      </c>
      <c r="BK181" s="8">
        <v>4138620.228440959</v>
      </c>
      <c r="BL181" s="8">
        <v>5092875.584999999</v>
      </c>
    </row>
    <row r="182" spans="1:64" x14ac:dyDescent="0.25">
      <c r="A182" s="18" t="s">
        <v>123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4">
        <v>8995.51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1">
        <v>135312</v>
      </c>
      <c r="AE182" s="2">
        <v>4954.2222199999997</v>
      </c>
      <c r="AF182" s="2">
        <v>0</v>
      </c>
      <c r="AG182" s="5">
        <v>0</v>
      </c>
      <c r="AH182" s="5">
        <v>3491.8653800000002</v>
      </c>
      <c r="AI182" s="8">
        <v>4403.66</v>
      </c>
      <c r="AJ182" s="8">
        <v>7246.3009700000002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437201.63</v>
      </c>
      <c r="AX182" s="8">
        <v>533147.29098115605</v>
      </c>
      <c r="AY182" s="8">
        <v>627486.77788258099</v>
      </c>
      <c r="AZ182" s="8">
        <v>587492.63520999998</v>
      </c>
      <c r="BA182" s="8">
        <v>940913.85152000003</v>
      </c>
      <c r="BB182" s="8">
        <v>1412893.2290199997</v>
      </c>
      <c r="BC182" s="8">
        <v>1269589.04431</v>
      </c>
      <c r="BD182" s="8">
        <v>1978295.00945</v>
      </c>
      <c r="BE182" s="8">
        <v>2039050.4814852057</v>
      </c>
      <c r="BF182" s="8">
        <v>2669025.9519600002</v>
      </c>
      <c r="BG182" s="8">
        <v>3128914.5980199999</v>
      </c>
      <c r="BH182" s="8">
        <v>3041080.23343</v>
      </c>
      <c r="BI182" s="8">
        <v>3161055.2621299997</v>
      </c>
      <c r="BJ182" s="8">
        <v>3131814.5888600005</v>
      </c>
      <c r="BK182" s="8">
        <v>3554903.7503809589</v>
      </c>
      <c r="BL182" s="8">
        <v>4297661.08268</v>
      </c>
    </row>
    <row r="183" spans="1:64" x14ac:dyDescent="0.25">
      <c r="A183" s="18" t="s">
        <v>124</v>
      </c>
      <c r="B183" s="20">
        <v>39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4">
        <v>298.66000000000003</v>
      </c>
      <c r="V183" s="4">
        <v>0</v>
      </c>
      <c r="W183" s="4">
        <v>0</v>
      </c>
      <c r="X183" s="4">
        <v>0</v>
      </c>
      <c r="Y183" s="2">
        <v>0</v>
      </c>
      <c r="Z183" s="4">
        <v>0</v>
      </c>
      <c r="AA183" s="2">
        <v>0</v>
      </c>
      <c r="AB183" s="4">
        <v>0</v>
      </c>
      <c r="AC183" s="4">
        <v>0</v>
      </c>
      <c r="AD183" s="21">
        <v>0</v>
      </c>
      <c r="AE183" s="2">
        <v>45343.598830000003</v>
      </c>
      <c r="AF183" s="2">
        <v>0</v>
      </c>
      <c r="AG183" s="5">
        <v>0</v>
      </c>
      <c r="AH183" s="5">
        <v>1148.4087999999999</v>
      </c>
      <c r="AI183" s="8">
        <v>27091.9</v>
      </c>
      <c r="AJ183" s="8">
        <v>5675.38418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8754.4500000000007</v>
      </c>
      <c r="AX183" s="8">
        <v>27894.169130000002</v>
      </c>
      <c r="AY183" s="8">
        <v>98790.102280000006</v>
      </c>
      <c r="AZ183" s="8">
        <v>65502.932889999996</v>
      </c>
      <c r="BA183" s="8">
        <v>96852.28018999999</v>
      </c>
      <c r="BB183" s="8">
        <v>154852.51409000001</v>
      </c>
      <c r="BC183" s="8">
        <v>229808.60189999998</v>
      </c>
      <c r="BD183" s="8">
        <v>50247.290159999997</v>
      </c>
      <c r="BE183" s="8">
        <v>58857.262480000005</v>
      </c>
      <c r="BF183" s="8">
        <v>205704.95576000001</v>
      </c>
      <c r="BG183" s="8">
        <v>426071.67005999997</v>
      </c>
      <c r="BH183" s="8">
        <v>611807.88023000001</v>
      </c>
      <c r="BI183" s="8">
        <v>497766.73989999999</v>
      </c>
      <c r="BJ183" s="8">
        <v>316928.1018</v>
      </c>
      <c r="BK183" s="8">
        <v>583716.47805999999</v>
      </c>
      <c r="BL183" s="8">
        <v>795214.50231999997</v>
      </c>
    </row>
    <row r="184" spans="1:64" x14ac:dyDescent="0.25">
      <c r="A184" s="8" t="s">
        <v>41</v>
      </c>
      <c r="B184" s="20">
        <v>27983.90309</v>
      </c>
      <c r="C184" s="20">
        <v>3809.1929599999999</v>
      </c>
      <c r="D184" s="20">
        <v>38836.745199999998</v>
      </c>
      <c r="E184" s="20">
        <v>30017.674930000001</v>
      </c>
      <c r="F184" s="20">
        <v>34859.213759999999</v>
      </c>
      <c r="G184" s="20">
        <v>34969.652610000005</v>
      </c>
      <c r="H184" s="20">
        <v>36735.834390000004</v>
      </c>
      <c r="I184" s="20">
        <v>58625.608529999998</v>
      </c>
      <c r="J184" s="20">
        <v>134449.37462999998</v>
      </c>
      <c r="K184" s="20">
        <v>251213.94263999999</v>
      </c>
      <c r="L184" s="20">
        <v>315973.35561000003</v>
      </c>
      <c r="M184" s="20">
        <v>388250.56889999995</v>
      </c>
      <c r="N184" s="20">
        <v>583784.57854999986</v>
      </c>
      <c r="O184" s="20">
        <v>775013.98242000001</v>
      </c>
      <c r="P184" s="20">
        <v>959312.81809000007</v>
      </c>
      <c r="Q184" s="20">
        <v>1035809.39705</v>
      </c>
      <c r="R184" s="20">
        <v>1113846.9238600002</v>
      </c>
      <c r="S184" s="20">
        <v>288272.67372999998</v>
      </c>
      <c r="T184" s="20">
        <v>334597.72623785038</v>
      </c>
      <c r="U184" s="4">
        <v>265106.2</v>
      </c>
      <c r="V184" s="4">
        <v>472316.37163000001</v>
      </c>
      <c r="W184" s="4">
        <v>930078.86</v>
      </c>
      <c r="X184" s="4">
        <v>1058572.46</v>
      </c>
      <c r="Y184" s="2">
        <v>1012532.23897361</v>
      </c>
      <c r="Z184" s="4">
        <v>1567810.19</v>
      </c>
      <c r="AA184" s="2">
        <v>1934885.0594637301</v>
      </c>
      <c r="AB184" s="4">
        <v>1935582.55</v>
      </c>
      <c r="AC184" s="4">
        <v>1619975.99</v>
      </c>
      <c r="AD184" s="21">
        <v>1793268.25914</v>
      </c>
      <c r="AE184" s="2">
        <v>1872432.4305100001</v>
      </c>
      <c r="AF184" s="2">
        <v>1577504.6220100001</v>
      </c>
      <c r="AG184" s="5">
        <v>2175722.7957199998</v>
      </c>
      <c r="AH184" s="5">
        <v>1709397.8177</v>
      </c>
      <c r="AI184" s="8">
        <v>1350604</v>
      </c>
      <c r="AJ184" s="8">
        <v>1717542.1446012401</v>
      </c>
      <c r="AK184" s="8">
        <v>1919123.38</v>
      </c>
      <c r="AL184" s="8">
        <v>2093580.44</v>
      </c>
      <c r="AM184" s="8">
        <v>1954851.04</v>
      </c>
      <c r="AN184" s="8">
        <v>2162658.5499999998</v>
      </c>
      <c r="AO184" s="8">
        <v>2471511.37</v>
      </c>
      <c r="AP184" s="8">
        <v>2184564.56</v>
      </c>
      <c r="AQ184" s="8">
        <v>2633471.13</v>
      </c>
      <c r="AR184" s="8">
        <v>2520778.2000000002</v>
      </c>
      <c r="AS184" s="8">
        <v>2827331.44</v>
      </c>
      <c r="AT184" s="8">
        <v>2999841.84</v>
      </c>
      <c r="AU184" s="8">
        <v>3713235.94</v>
      </c>
      <c r="AV184" s="8">
        <v>4064030.15</v>
      </c>
      <c r="AW184" s="8">
        <v>6801639.2000000002</v>
      </c>
      <c r="AX184" s="8">
        <v>7709696.6651490219</v>
      </c>
      <c r="AY184" s="8">
        <v>5345173.7357207686</v>
      </c>
      <c r="AZ184" s="8">
        <v>5049804.9244614989</v>
      </c>
      <c r="BA184" s="8">
        <v>7121113.0947499983</v>
      </c>
      <c r="BB184" s="8">
        <v>7785460.8445856003</v>
      </c>
      <c r="BC184" s="8">
        <v>8252873.7237146338</v>
      </c>
      <c r="BD184" s="8">
        <v>11763016.503803434</v>
      </c>
      <c r="BE184" s="8">
        <v>11155222.147196531</v>
      </c>
      <c r="BF184" s="8">
        <v>14447908.492380001</v>
      </c>
      <c r="BG184" s="8">
        <v>13690443.909344325</v>
      </c>
      <c r="BH184" s="8">
        <v>20388658.489772517</v>
      </c>
      <c r="BI184" s="8">
        <v>16801815.98421561</v>
      </c>
      <c r="BJ184" s="8">
        <v>19645493.4728917</v>
      </c>
      <c r="BK184" s="8">
        <v>21943783.37399859</v>
      </c>
      <c r="BL184" s="8">
        <v>29073428.201298892</v>
      </c>
    </row>
    <row r="185" spans="1:64" x14ac:dyDescent="0.25">
      <c r="A185" s="18" t="s">
        <v>123</v>
      </c>
      <c r="B185" s="20">
        <v>22044.662550000001</v>
      </c>
      <c r="C185" s="20">
        <v>1154.8861499999998</v>
      </c>
      <c r="D185" s="20">
        <v>18630.69715</v>
      </c>
      <c r="E185" s="20">
        <v>17580.815149999999</v>
      </c>
      <c r="F185" s="20">
        <v>17142.979329999998</v>
      </c>
      <c r="G185" s="20">
        <v>17977.215329999999</v>
      </c>
      <c r="H185" s="20">
        <v>21354.395329999999</v>
      </c>
      <c r="I185" s="20">
        <v>39770.947329999995</v>
      </c>
      <c r="J185" s="20">
        <v>105302.25250999999</v>
      </c>
      <c r="K185" s="20">
        <v>245265.68156</v>
      </c>
      <c r="L185" s="20">
        <v>308078.78072000004</v>
      </c>
      <c r="M185" s="20">
        <v>378410.87204999995</v>
      </c>
      <c r="N185" s="20">
        <v>570879.77558999986</v>
      </c>
      <c r="O185" s="20">
        <v>768613.57721000002</v>
      </c>
      <c r="P185" s="20">
        <v>954239.16633000004</v>
      </c>
      <c r="Q185" s="20">
        <v>1028146.7432</v>
      </c>
      <c r="R185" s="20">
        <v>1110581.3927500001</v>
      </c>
      <c r="S185" s="20">
        <v>244893.14374999999</v>
      </c>
      <c r="T185" s="20">
        <v>280030.48279785039</v>
      </c>
      <c r="U185" s="4">
        <v>166572.76</v>
      </c>
      <c r="V185" s="4">
        <v>341761.15093</v>
      </c>
      <c r="W185" s="4">
        <v>790821.72</v>
      </c>
      <c r="X185" s="4">
        <v>833789.47</v>
      </c>
      <c r="Y185" s="2">
        <v>814103.26939475699</v>
      </c>
      <c r="Z185" s="4">
        <v>990166.43</v>
      </c>
      <c r="AA185" s="2">
        <v>1373680.7551871701</v>
      </c>
      <c r="AB185" s="4">
        <v>1242048.8799999999</v>
      </c>
      <c r="AC185" s="4">
        <v>1298906.83</v>
      </c>
      <c r="AD185" s="21">
        <v>1455096.22165</v>
      </c>
      <c r="AE185" s="2">
        <v>1509144.7739800001</v>
      </c>
      <c r="AF185" s="2">
        <v>1247745.59253</v>
      </c>
      <c r="AG185" s="5">
        <v>1857752.29201</v>
      </c>
      <c r="AH185" s="5">
        <v>1399566.2575399999</v>
      </c>
      <c r="AI185" s="8">
        <v>1124403.5900000001</v>
      </c>
      <c r="AJ185" s="8">
        <v>823650.82283671305</v>
      </c>
      <c r="AK185" s="8">
        <v>1713085.97</v>
      </c>
      <c r="AL185" s="8">
        <v>1474740.23</v>
      </c>
      <c r="AM185" s="8">
        <v>1662334.94</v>
      </c>
      <c r="AN185" s="8">
        <v>1892861.15</v>
      </c>
      <c r="AO185" s="8">
        <v>2292126.02</v>
      </c>
      <c r="AP185" s="8">
        <v>2009600.19</v>
      </c>
      <c r="AQ185" s="8">
        <v>2478597.36</v>
      </c>
      <c r="AR185" s="8">
        <v>2346215.56</v>
      </c>
      <c r="AS185" s="8">
        <v>2726388.8</v>
      </c>
      <c r="AT185" s="8">
        <v>2870274.6</v>
      </c>
      <c r="AU185" s="8">
        <v>3557312.98</v>
      </c>
      <c r="AV185" s="8">
        <v>3522993.1</v>
      </c>
      <c r="AW185" s="8">
        <v>6527039.7300000004</v>
      </c>
      <c r="AX185" s="8">
        <v>7365558.7307832027</v>
      </c>
      <c r="AY185" s="8">
        <v>4373798.174888989</v>
      </c>
      <c r="AZ185" s="8">
        <v>4522934.52886</v>
      </c>
      <c r="BA185" s="8">
        <v>6565432.5400999999</v>
      </c>
      <c r="BB185" s="8">
        <v>7191531.3543810006</v>
      </c>
      <c r="BC185" s="8">
        <v>7498775.894544634</v>
      </c>
      <c r="BD185" s="8">
        <v>11045203.867974633</v>
      </c>
      <c r="BE185" s="8">
        <v>10298203.628996529</v>
      </c>
      <c r="BF185" s="8">
        <v>13776912.680557899</v>
      </c>
      <c r="BG185" s="8">
        <v>13011737.925067123</v>
      </c>
      <c r="BH185" s="8">
        <v>19696886.715791516</v>
      </c>
      <c r="BI185" s="8">
        <v>15510789.427985607</v>
      </c>
      <c r="BJ185" s="8">
        <v>17931491.965895001</v>
      </c>
      <c r="BK185" s="8">
        <v>19847115.885700088</v>
      </c>
      <c r="BL185" s="8">
        <v>26949548.540664986</v>
      </c>
    </row>
    <row r="186" spans="1:64" x14ac:dyDescent="0.25">
      <c r="A186" s="18" t="s">
        <v>124</v>
      </c>
      <c r="B186" s="20">
        <v>5939.2405399999998</v>
      </c>
      <c r="C186" s="20">
        <v>2654.30681</v>
      </c>
      <c r="D186" s="20">
        <v>20206.048049999998</v>
      </c>
      <c r="E186" s="20">
        <v>12436.859780000001</v>
      </c>
      <c r="F186" s="20">
        <v>17716.23443</v>
      </c>
      <c r="G186" s="20">
        <v>16992.437280000002</v>
      </c>
      <c r="H186" s="20">
        <v>15381.439060000001</v>
      </c>
      <c r="I186" s="20">
        <v>18854.661200000002</v>
      </c>
      <c r="J186" s="20">
        <v>29147.122119999996</v>
      </c>
      <c r="K186" s="20">
        <v>5948.2610800000002</v>
      </c>
      <c r="L186" s="20">
        <v>7894.5748899999999</v>
      </c>
      <c r="M186" s="20">
        <v>9839.6968500000021</v>
      </c>
      <c r="N186" s="20">
        <v>12904.802960000001</v>
      </c>
      <c r="O186" s="20">
        <v>6400.4052099999999</v>
      </c>
      <c r="P186" s="20">
        <v>5073.6517599999997</v>
      </c>
      <c r="Q186" s="20">
        <v>7662.6538499999997</v>
      </c>
      <c r="R186" s="20">
        <v>3265.5311100000004</v>
      </c>
      <c r="S186" s="20">
        <v>43379.529980000007</v>
      </c>
      <c r="T186" s="20">
        <v>54567.243439999998</v>
      </c>
      <c r="U186" s="4">
        <v>98533.45</v>
      </c>
      <c r="V186" s="4">
        <v>130555.22070000001</v>
      </c>
      <c r="W186" s="4">
        <v>139257.15</v>
      </c>
      <c r="X186" s="4">
        <v>224782.99</v>
      </c>
      <c r="Y186" s="2">
        <v>198428.96957885</v>
      </c>
      <c r="Z186" s="4">
        <v>577643.77</v>
      </c>
      <c r="AA186" s="2">
        <v>561204.30427656497</v>
      </c>
      <c r="AB186" s="4">
        <v>693533.66</v>
      </c>
      <c r="AC186" s="4">
        <v>321069.15999999997</v>
      </c>
      <c r="AD186" s="21">
        <v>338172.03749000002</v>
      </c>
      <c r="AE186" s="2">
        <v>363287.65652999998</v>
      </c>
      <c r="AF186" s="2">
        <v>329759.02948000003</v>
      </c>
      <c r="AG186" s="5">
        <v>317970.50370999996</v>
      </c>
      <c r="AH186" s="5">
        <v>309831.56015999999</v>
      </c>
      <c r="AI186" s="8">
        <v>226200.42</v>
      </c>
      <c r="AJ186" s="8">
        <v>893891.32176452503</v>
      </c>
      <c r="AK186" s="8">
        <v>206037.41</v>
      </c>
      <c r="AL186" s="8">
        <v>618840.21</v>
      </c>
      <c r="AM186" s="8">
        <v>292516.09999999998</v>
      </c>
      <c r="AN186" s="8">
        <v>269797.40000000002</v>
      </c>
      <c r="AO186" s="8">
        <v>179385.36</v>
      </c>
      <c r="AP186" s="8">
        <v>174964.37</v>
      </c>
      <c r="AQ186" s="8">
        <v>154873.78</v>
      </c>
      <c r="AR186" s="8">
        <v>174562.64</v>
      </c>
      <c r="AS186" s="8">
        <v>100942.64</v>
      </c>
      <c r="AT186" s="8">
        <v>129567.24</v>
      </c>
      <c r="AU186" s="8">
        <v>155922.97</v>
      </c>
      <c r="AV186" s="8">
        <v>541037.05000000005</v>
      </c>
      <c r="AW186" s="8">
        <v>274599.46999999997</v>
      </c>
      <c r="AX186" s="8">
        <v>344137.93436581909</v>
      </c>
      <c r="AY186" s="8">
        <v>971375.56083177892</v>
      </c>
      <c r="AZ186" s="8">
        <v>526870.39560150006</v>
      </c>
      <c r="BA186" s="8">
        <v>555680.55464999995</v>
      </c>
      <c r="BB186" s="8">
        <v>593929.49020460004</v>
      </c>
      <c r="BC186" s="8">
        <v>754097.82917000004</v>
      </c>
      <c r="BD186" s="8">
        <v>717812.63582880003</v>
      </c>
      <c r="BE186" s="8">
        <v>857018.51819999993</v>
      </c>
      <c r="BF186" s="8">
        <v>670995.81182211195</v>
      </c>
      <c r="BG186" s="8">
        <v>678705.98427720007</v>
      </c>
      <c r="BH186" s="8">
        <v>691771.77398099995</v>
      </c>
      <c r="BI186" s="8">
        <v>1291026.55623</v>
      </c>
      <c r="BJ186" s="8">
        <v>1714001.5069966998</v>
      </c>
      <c r="BK186" s="8">
        <v>2096667.4882985002</v>
      </c>
      <c r="BL186" s="8">
        <v>2123879.6606339002</v>
      </c>
    </row>
    <row r="187" spans="1:64" x14ac:dyDescent="0.25">
      <c r="A187" s="8" t="s">
        <v>128</v>
      </c>
      <c r="B187" s="20">
        <v>6935296.5450923918</v>
      </c>
      <c r="C187" s="20">
        <v>3843789.9487299998</v>
      </c>
      <c r="D187" s="20">
        <v>4084619.6497599999</v>
      </c>
      <c r="E187" s="20">
        <v>6787182.6146399993</v>
      </c>
      <c r="F187" s="20">
        <v>2273110.3979790001</v>
      </c>
      <c r="G187" s="20">
        <v>2962139.794342</v>
      </c>
      <c r="H187" s="20">
        <v>3956747.1039600004</v>
      </c>
      <c r="I187" s="20">
        <v>3508091.1859568669</v>
      </c>
      <c r="J187" s="20">
        <v>2452638.7631969997</v>
      </c>
      <c r="K187" s="20">
        <v>3647130.1780349999</v>
      </c>
      <c r="L187" s="20">
        <v>4465907.7515099999</v>
      </c>
      <c r="M187" s="20">
        <v>5158180.2305850014</v>
      </c>
      <c r="N187" s="20">
        <v>4577212.0663449997</v>
      </c>
      <c r="O187" s="20">
        <v>3826018.704570001</v>
      </c>
      <c r="P187" s="20">
        <v>11311073.319789998</v>
      </c>
      <c r="Q187" s="20">
        <v>6868125.443661999</v>
      </c>
      <c r="R187" s="20">
        <v>6195534.0175100006</v>
      </c>
      <c r="S187" s="20">
        <v>6236236.8625799995</v>
      </c>
      <c r="T187" s="20">
        <v>7644889.2734161662</v>
      </c>
      <c r="U187" s="4">
        <v>7593518.6399999997</v>
      </c>
      <c r="V187" s="4">
        <v>8046689.0178325102</v>
      </c>
      <c r="W187" s="4">
        <v>13506723.800000001</v>
      </c>
      <c r="X187" s="4">
        <v>15606040.32</v>
      </c>
      <c r="Y187" s="2">
        <v>20181295.418589301</v>
      </c>
      <c r="Z187" s="4">
        <v>18887574.210000001</v>
      </c>
      <c r="AA187" s="2">
        <v>5787874.5738576297</v>
      </c>
      <c r="AB187" s="4">
        <v>13689773.710000001</v>
      </c>
      <c r="AC187" s="4">
        <v>8039146.0300000003</v>
      </c>
      <c r="AD187" s="21">
        <v>7834666.1552410396</v>
      </c>
      <c r="AE187" s="2">
        <v>8320843.6467500003</v>
      </c>
      <c r="AF187" s="2">
        <v>9235826.6472930107</v>
      </c>
      <c r="AG187" s="5">
        <v>18405408.145219177</v>
      </c>
      <c r="AH187" s="5">
        <v>13228908.887716006</v>
      </c>
      <c r="AI187" s="8">
        <v>11053498.09</v>
      </c>
      <c r="AJ187" s="8">
        <v>15520864.771380501</v>
      </c>
      <c r="AK187" s="8">
        <v>21993372.32</v>
      </c>
      <c r="AL187" s="8">
        <v>18141105.18</v>
      </c>
      <c r="AM187" s="8">
        <v>18041495.73</v>
      </c>
      <c r="AN187" s="8">
        <v>19162781.73</v>
      </c>
      <c r="AO187" s="8">
        <v>24551823.010000002</v>
      </c>
      <c r="AP187" s="8">
        <v>23915020.399999999</v>
      </c>
      <c r="AQ187" s="8">
        <v>27863489.109999999</v>
      </c>
      <c r="AR187" s="8">
        <v>31405484.879999999</v>
      </c>
      <c r="AS187" s="8">
        <v>32519909.190000001</v>
      </c>
      <c r="AT187" s="8">
        <v>46281449.259999998</v>
      </c>
      <c r="AU187" s="8">
        <v>46383530.579999998</v>
      </c>
      <c r="AV187" s="8">
        <v>50337990.810000002</v>
      </c>
      <c r="AW187" s="8">
        <v>41137987.369999997</v>
      </c>
      <c r="AX187" s="8">
        <v>67940568.134545267</v>
      </c>
      <c r="AY187" s="8">
        <v>58265170.55576434</v>
      </c>
      <c r="AZ187" s="8">
        <v>57336332.418668464</v>
      </c>
      <c r="BA187" s="8">
        <v>78892883.278105661</v>
      </c>
      <c r="BB187" s="8">
        <v>125319632.91751023</v>
      </c>
      <c r="BC187" s="8">
        <v>150770668.05094945</v>
      </c>
      <c r="BD187" s="8">
        <v>137600120.57977054</v>
      </c>
      <c r="BE187" s="8">
        <v>131761478.12193727</v>
      </c>
      <c r="BF187" s="8">
        <v>168941939.073259</v>
      </c>
      <c r="BG187" s="8">
        <v>199867893.03174073</v>
      </c>
      <c r="BH187" s="8">
        <v>198637873.31394419</v>
      </c>
      <c r="BI187" s="8">
        <v>213005105.56109908</v>
      </c>
      <c r="BJ187" s="8">
        <v>220456020.30056942</v>
      </c>
      <c r="BK187" s="8">
        <v>232170673.18726724</v>
      </c>
      <c r="BL187" s="8">
        <v>270405967.23272818</v>
      </c>
    </row>
    <row r="188" spans="1:64" x14ac:dyDescent="0.25">
      <c r="A188" s="38" t="s">
        <v>129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704456.5</v>
      </c>
      <c r="Q188" s="39">
        <v>4045645</v>
      </c>
      <c r="R188" s="39">
        <v>263760</v>
      </c>
      <c r="S188" s="39">
        <v>0</v>
      </c>
      <c r="T188" s="39">
        <v>0</v>
      </c>
      <c r="U188" s="40">
        <v>0</v>
      </c>
      <c r="V188" s="40">
        <v>427.79791999999998</v>
      </c>
      <c r="W188" s="40">
        <v>1651.26</v>
      </c>
      <c r="X188" s="40">
        <v>0</v>
      </c>
      <c r="Y188" s="41">
        <v>0</v>
      </c>
      <c r="Z188" s="40">
        <v>0</v>
      </c>
      <c r="AA188" s="41">
        <v>0</v>
      </c>
      <c r="AB188" s="40">
        <v>0</v>
      </c>
      <c r="AC188" s="40">
        <v>0</v>
      </c>
      <c r="AD188" s="42">
        <v>0</v>
      </c>
      <c r="AE188" s="41">
        <v>0</v>
      </c>
      <c r="AF188" s="41">
        <v>0</v>
      </c>
      <c r="AG188" s="43">
        <v>0</v>
      </c>
      <c r="AH188" s="43">
        <v>0</v>
      </c>
      <c r="AI188" s="38">
        <v>0</v>
      </c>
      <c r="AJ188" s="38">
        <v>0</v>
      </c>
      <c r="AK188" s="38">
        <v>0</v>
      </c>
      <c r="AL188" s="38">
        <v>0</v>
      </c>
      <c r="AM188" s="38">
        <v>0</v>
      </c>
      <c r="AN188" s="38">
        <v>0</v>
      </c>
      <c r="AO188" s="38">
        <v>0</v>
      </c>
      <c r="AP188" s="38">
        <v>0</v>
      </c>
      <c r="AQ188" s="38">
        <v>0</v>
      </c>
      <c r="AR188" s="38">
        <v>0</v>
      </c>
      <c r="AS188" s="38">
        <v>0</v>
      </c>
      <c r="AT188" s="38">
        <v>1310000</v>
      </c>
      <c r="AU188" s="38">
        <v>0</v>
      </c>
      <c r="AV188" s="38">
        <v>0</v>
      </c>
      <c r="AW188" s="38">
        <v>135.01</v>
      </c>
      <c r="AX188" s="38">
        <v>0</v>
      </c>
      <c r="AY188" s="38">
        <v>0</v>
      </c>
      <c r="AZ188" s="38">
        <v>8562210</v>
      </c>
      <c r="BA188" s="38">
        <v>8548530.0549999997</v>
      </c>
      <c r="BB188" s="38">
        <v>202115.80503999998</v>
      </c>
      <c r="BC188" s="38">
        <v>389116.13753000001</v>
      </c>
      <c r="BD188" s="38">
        <v>415965.32751999999</v>
      </c>
      <c r="BE188" s="38">
        <v>360601.4</v>
      </c>
      <c r="BF188" s="38">
        <v>2578005</v>
      </c>
      <c r="BG188" s="38">
        <v>105463.198</v>
      </c>
      <c r="BH188" s="38">
        <v>9355.7527467</v>
      </c>
      <c r="BI188" s="38">
        <v>8049.2868280000002</v>
      </c>
      <c r="BJ188" s="38">
        <v>0</v>
      </c>
      <c r="BK188" s="38">
        <v>4914155.25</v>
      </c>
      <c r="BL188" s="38">
        <v>4967275.2499899995</v>
      </c>
    </row>
    <row r="189" spans="1:64" s="7" customFormat="1" ht="14.25" x14ac:dyDescent="0.2">
      <c r="A189" s="32" t="s">
        <v>130</v>
      </c>
      <c r="B189" s="51">
        <v>48417730.619215995</v>
      </c>
      <c r="C189" s="51">
        <v>48951031.558973998</v>
      </c>
      <c r="D189" s="51">
        <v>50708717.789379999</v>
      </c>
      <c r="E189" s="51">
        <v>55017655.309093997</v>
      </c>
      <c r="F189" s="51">
        <v>59294746.574444003</v>
      </c>
      <c r="G189" s="51">
        <v>65734186.020824656</v>
      </c>
      <c r="H189" s="51">
        <v>68888094.142320007</v>
      </c>
      <c r="I189" s="51">
        <v>74840502.046331793</v>
      </c>
      <c r="J189" s="51">
        <v>79217698.003522992</v>
      </c>
      <c r="K189" s="51">
        <v>85749293.983254984</v>
      </c>
      <c r="L189" s="51">
        <v>89437539.88754499</v>
      </c>
      <c r="M189" s="51">
        <v>91961546.225364983</v>
      </c>
      <c r="N189" s="51">
        <v>101704588.02565402</v>
      </c>
      <c r="O189" s="51">
        <v>119933010.98926</v>
      </c>
      <c r="P189" s="51">
        <v>123484269.200129</v>
      </c>
      <c r="Q189" s="51">
        <v>138182359.60218459</v>
      </c>
      <c r="R189" s="51">
        <v>142722873.274214</v>
      </c>
      <c r="S189" s="51">
        <v>152575962.81839001</v>
      </c>
      <c r="T189" s="51">
        <v>162240121.31699243</v>
      </c>
      <c r="U189" s="34">
        <v>171296659.61000001</v>
      </c>
      <c r="V189" s="34">
        <v>181185590.108697</v>
      </c>
      <c r="W189" s="34">
        <v>198714723.94999999</v>
      </c>
      <c r="X189" s="34">
        <v>216371696.56999999</v>
      </c>
      <c r="Y189" s="35">
        <v>234337952.55901799</v>
      </c>
      <c r="Z189" s="34">
        <v>249984743.06999999</v>
      </c>
      <c r="AA189" s="35">
        <v>279465509.12945598</v>
      </c>
      <c r="AB189" s="34">
        <v>301294304.10000002</v>
      </c>
      <c r="AC189" s="34">
        <v>332077845.72000003</v>
      </c>
      <c r="AD189" s="36">
        <v>337365010.90704</v>
      </c>
      <c r="AE189" s="35">
        <v>368056017.85167998</v>
      </c>
      <c r="AF189" s="35">
        <v>393071528.75893599</v>
      </c>
      <c r="AG189" s="37">
        <v>424210836.1649456</v>
      </c>
      <c r="AH189" s="37">
        <v>455585956.9753536</v>
      </c>
      <c r="AI189" s="32">
        <v>507041000.23000002</v>
      </c>
      <c r="AJ189" s="32">
        <v>531078362.62507701</v>
      </c>
      <c r="AK189" s="32">
        <v>578491202.75</v>
      </c>
      <c r="AL189" s="32">
        <v>635522088.21000004</v>
      </c>
      <c r="AM189" s="32">
        <v>681406348.29999995</v>
      </c>
      <c r="AN189" s="32">
        <v>716837966.00999999</v>
      </c>
      <c r="AO189" s="32">
        <v>758167883.89999998</v>
      </c>
      <c r="AP189" s="32">
        <v>811317113.27999997</v>
      </c>
      <c r="AQ189" s="32">
        <v>888477080.47000003</v>
      </c>
      <c r="AR189" s="32">
        <v>931955203.76999998</v>
      </c>
      <c r="AS189" s="32">
        <v>977443592.85000002</v>
      </c>
      <c r="AT189" s="32">
        <v>1061414700.26</v>
      </c>
      <c r="AU189" s="32">
        <v>1155157952.8599999</v>
      </c>
      <c r="AV189" s="32">
        <v>1202541162.0699999</v>
      </c>
      <c r="AW189" s="32">
        <v>1261217647.0999999</v>
      </c>
      <c r="AX189" s="32">
        <v>1288414384.4071481</v>
      </c>
      <c r="AY189" s="32">
        <v>1337676426.5968416</v>
      </c>
      <c r="AZ189" s="32">
        <v>1376644627.5307174</v>
      </c>
      <c r="BA189" s="32">
        <v>1450668561.4518831</v>
      </c>
      <c r="BB189" s="32">
        <v>1482172939.6601996</v>
      </c>
      <c r="BC189" s="32">
        <v>1553439423.8038144</v>
      </c>
      <c r="BD189" s="32">
        <v>1682121439.553014</v>
      </c>
      <c r="BE189" s="32">
        <v>1799140774.2613976</v>
      </c>
      <c r="BF189" s="32">
        <v>1864326899.66541</v>
      </c>
      <c r="BG189" s="32">
        <v>1981616306.9887364</v>
      </c>
      <c r="BH189" s="32">
        <v>2124668412.2951858</v>
      </c>
      <c r="BI189" s="32">
        <v>2191579362.0871258</v>
      </c>
      <c r="BJ189" s="32">
        <v>2316346718.5110536</v>
      </c>
      <c r="BK189" s="32">
        <v>2468154498.1186266</v>
      </c>
      <c r="BL189" s="32">
        <v>2589632956.0884352</v>
      </c>
    </row>
    <row r="190" spans="1:64" x14ac:dyDescent="0.25">
      <c r="A190" s="38" t="s">
        <v>131</v>
      </c>
      <c r="B190" s="39">
        <v>43082678.79586</v>
      </c>
      <c r="C190" s="39">
        <v>42734557.96142</v>
      </c>
      <c r="D190" s="39">
        <v>43605767.898259997</v>
      </c>
      <c r="E190" s="39">
        <v>46737684.476489998</v>
      </c>
      <c r="F190" s="39">
        <v>50953034.957870007</v>
      </c>
      <c r="G190" s="39">
        <v>58857930.594309993</v>
      </c>
      <c r="H190" s="39">
        <v>61421490.827309996</v>
      </c>
      <c r="I190" s="39">
        <v>66367214.454869993</v>
      </c>
      <c r="J190" s="39">
        <v>72011587.66203998</v>
      </c>
      <c r="K190" s="39">
        <v>77179517.362882987</v>
      </c>
      <c r="L190" s="39">
        <v>78212683.298342988</v>
      </c>
      <c r="M190" s="39">
        <v>80014795.576842993</v>
      </c>
      <c r="N190" s="39">
        <v>90179919.144712999</v>
      </c>
      <c r="O190" s="39">
        <v>105336294.00984</v>
      </c>
      <c r="P190" s="39">
        <v>105730915.00984</v>
      </c>
      <c r="Q190" s="39">
        <v>116519924.00984</v>
      </c>
      <c r="R190" s="39">
        <v>121072993.11883999</v>
      </c>
      <c r="S190" s="39">
        <v>129215227.07041</v>
      </c>
      <c r="T190" s="39">
        <v>133289227.07041</v>
      </c>
      <c r="U190" s="40">
        <v>139194226.16999999</v>
      </c>
      <c r="V190" s="40">
        <v>149371005.04018</v>
      </c>
      <c r="W190" s="40">
        <v>160984853.63</v>
      </c>
      <c r="X190" s="40">
        <v>172025247.31999999</v>
      </c>
      <c r="Y190" s="41">
        <v>183691627.85205299</v>
      </c>
      <c r="Z190" s="40">
        <v>198831600.41</v>
      </c>
      <c r="AA190" s="41">
        <v>221865334.45535201</v>
      </c>
      <c r="AB190" s="40">
        <v>234374720.93000001</v>
      </c>
      <c r="AC190" s="40">
        <v>258197982.56</v>
      </c>
      <c r="AD190" s="42">
        <v>262028450.41663</v>
      </c>
      <c r="AE190" s="41">
        <v>285029965.74669999</v>
      </c>
      <c r="AF190" s="41">
        <v>298281559.36528999</v>
      </c>
      <c r="AG190" s="43">
        <v>308451259.99735999</v>
      </c>
      <c r="AH190" s="43">
        <v>341261556.45214999</v>
      </c>
      <c r="AI190" s="38">
        <v>388843755.36000001</v>
      </c>
      <c r="AJ190" s="38">
        <v>401613200.25434297</v>
      </c>
      <c r="AK190" s="38">
        <v>440547491.22000003</v>
      </c>
      <c r="AL190" s="38">
        <v>509779056.13999999</v>
      </c>
      <c r="AM190" s="38">
        <v>549479575.61000001</v>
      </c>
      <c r="AN190" s="38">
        <v>575821088.10000002</v>
      </c>
      <c r="AO190" s="38">
        <v>595389138.10000002</v>
      </c>
      <c r="AP190" s="38">
        <v>645504334.10000002</v>
      </c>
      <c r="AQ190" s="38">
        <v>707799060.99000001</v>
      </c>
      <c r="AR190" s="38">
        <v>725563487.99000001</v>
      </c>
      <c r="AS190" s="38">
        <v>740759049.99000001</v>
      </c>
      <c r="AT190" s="38">
        <v>832358978.48000002</v>
      </c>
      <c r="AU190" s="38">
        <v>892235608.91999996</v>
      </c>
      <c r="AV190" s="38">
        <v>909238270.05999994</v>
      </c>
      <c r="AW190" s="38">
        <v>926992071.05999994</v>
      </c>
      <c r="AX190" s="38">
        <v>951527118.66319001</v>
      </c>
      <c r="AY190" s="38">
        <v>977347486.96219003</v>
      </c>
      <c r="AZ190" s="38">
        <v>979496186.96219003</v>
      </c>
      <c r="BA190" s="38">
        <v>1017715434.71439</v>
      </c>
      <c r="BB190" s="38">
        <v>1027321920.7496301</v>
      </c>
      <c r="BC190" s="38">
        <v>1047881111.3608899</v>
      </c>
      <c r="BD190" s="38">
        <v>1078419489.9883585</v>
      </c>
      <c r="BE190" s="38">
        <v>1114075100.1812098</v>
      </c>
      <c r="BF190" s="38">
        <v>1164552892.48121</v>
      </c>
      <c r="BG190" s="38">
        <v>1230040096.2992101</v>
      </c>
      <c r="BH190" s="38">
        <v>1275500402.18571</v>
      </c>
      <c r="BI190" s="38">
        <v>1275684543.5567102</v>
      </c>
      <c r="BJ190" s="38">
        <v>1361069531.2567101</v>
      </c>
      <c r="BK190" s="38">
        <v>1440023491.56671</v>
      </c>
      <c r="BL190" s="38">
        <v>1453044971.56671</v>
      </c>
    </row>
    <row r="191" spans="1:64" x14ac:dyDescent="0.25">
      <c r="A191" s="8" t="s">
        <v>132</v>
      </c>
      <c r="B191" s="20">
        <v>42837828.79586</v>
      </c>
      <c r="C191" s="20">
        <v>42689707.42142</v>
      </c>
      <c r="D191" s="20">
        <v>43549462.572420001</v>
      </c>
      <c r="E191" s="20">
        <v>46696184.10949</v>
      </c>
      <c r="F191" s="20">
        <v>50908090.526870005</v>
      </c>
      <c r="G191" s="20">
        <v>58616430.227309994</v>
      </c>
      <c r="H191" s="20">
        <v>61379990.460309997</v>
      </c>
      <c r="I191" s="20">
        <v>66325714.087869994</v>
      </c>
      <c r="J191" s="20">
        <v>71969788.683539987</v>
      </c>
      <c r="K191" s="20">
        <v>77137718.384382993</v>
      </c>
      <c r="L191" s="20">
        <v>78170884.319842994</v>
      </c>
      <c r="M191" s="20">
        <v>79969525.576842993</v>
      </c>
      <c r="N191" s="20">
        <v>90134649.144712999</v>
      </c>
      <c r="O191" s="20">
        <v>105291024.00984</v>
      </c>
      <c r="P191" s="20">
        <v>105685645.00984</v>
      </c>
      <c r="Q191" s="20">
        <v>116474654.00984</v>
      </c>
      <c r="R191" s="20">
        <v>121027723.11883999</v>
      </c>
      <c r="S191" s="20">
        <v>129169957.07041</v>
      </c>
      <c r="T191" s="20">
        <v>133273977.07041</v>
      </c>
      <c r="U191" s="4">
        <v>138778976.06999999</v>
      </c>
      <c r="V191" s="4">
        <v>149325735.04018</v>
      </c>
      <c r="W191" s="4">
        <v>160939583.63</v>
      </c>
      <c r="X191" s="4">
        <v>172174811.31999999</v>
      </c>
      <c r="Y191" s="2">
        <v>183241191.85205299</v>
      </c>
      <c r="Z191" s="4">
        <v>198381164.41</v>
      </c>
      <c r="AA191" s="2">
        <v>220544898.45535201</v>
      </c>
      <c r="AB191" s="4">
        <v>233924284.93000001</v>
      </c>
      <c r="AC191" s="4">
        <v>257744546.56</v>
      </c>
      <c r="AD191" s="21">
        <v>261575014.41663</v>
      </c>
      <c r="AE191" s="2">
        <v>284492529.74669999</v>
      </c>
      <c r="AF191" s="2">
        <v>297828123.36528999</v>
      </c>
      <c r="AG191" s="5">
        <v>308032843.99735999</v>
      </c>
      <c r="AH191" s="5">
        <v>341443140.45214999</v>
      </c>
      <c r="AI191" s="8">
        <v>389035589.36000001</v>
      </c>
      <c r="AJ191" s="8">
        <v>401759764.25434297</v>
      </c>
      <c r="AK191" s="8">
        <v>440729075.22000003</v>
      </c>
      <c r="AL191" s="8">
        <v>509925620.13999999</v>
      </c>
      <c r="AM191" s="8">
        <v>549535159.61000001</v>
      </c>
      <c r="AN191" s="8">
        <v>575026672.10000002</v>
      </c>
      <c r="AO191" s="8">
        <v>594594722.10000002</v>
      </c>
      <c r="AP191" s="8">
        <v>644509918.10000002</v>
      </c>
      <c r="AQ191" s="8">
        <v>707359624.99000001</v>
      </c>
      <c r="AR191" s="8">
        <v>725124051.99000001</v>
      </c>
      <c r="AS191" s="8">
        <v>740319613.99000001</v>
      </c>
      <c r="AT191" s="8">
        <v>831919542.48000002</v>
      </c>
      <c r="AU191" s="8">
        <v>891714402.91999996</v>
      </c>
      <c r="AV191" s="8">
        <v>908986719.60000002</v>
      </c>
      <c r="AW191" s="8">
        <v>926740520.60000002</v>
      </c>
      <c r="AX191" s="8">
        <v>951253868.20050001</v>
      </c>
      <c r="AY191" s="8">
        <v>977074236.49950004</v>
      </c>
      <c r="AZ191" s="8">
        <v>979222936.49950004</v>
      </c>
      <c r="BA191" s="8">
        <v>1018229432.4995</v>
      </c>
      <c r="BB191" s="8">
        <v>1028643357.2615</v>
      </c>
      <c r="BC191" s="8">
        <v>1049030330.4298999</v>
      </c>
      <c r="BD191" s="8">
        <v>1079875110.4298987</v>
      </c>
      <c r="BE191" s="8">
        <v>1115873310.4298999</v>
      </c>
      <c r="BF191" s="8">
        <v>1166351102.7298999</v>
      </c>
      <c r="BG191" s="8">
        <v>1232194992.9278998</v>
      </c>
      <c r="BH191" s="8">
        <v>1277655288.7144001</v>
      </c>
      <c r="BI191" s="8">
        <v>1277839252.1154001</v>
      </c>
      <c r="BJ191" s="8">
        <v>1363424239.8153999</v>
      </c>
      <c r="BK191" s="8">
        <v>1442372141.8153999</v>
      </c>
      <c r="BL191" s="8">
        <v>1455393621.8153999</v>
      </c>
    </row>
    <row r="192" spans="1:64" x14ac:dyDescent="0.25">
      <c r="A192" s="8" t="s">
        <v>84</v>
      </c>
      <c r="B192" s="20">
        <v>244850</v>
      </c>
      <c r="C192" s="20">
        <v>44850.54</v>
      </c>
      <c r="D192" s="20">
        <v>56305.325840000005</v>
      </c>
      <c r="E192" s="20">
        <v>41500.366999999998</v>
      </c>
      <c r="F192" s="20">
        <v>44944.430999999997</v>
      </c>
      <c r="G192" s="20">
        <v>241500.367</v>
      </c>
      <c r="H192" s="20">
        <v>41500.366999999998</v>
      </c>
      <c r="I192" s="20">
        <v>41500.366999999998</v>
      </c>
      <c r="J192" s="20">
        <v>41500.366999999998</v>
      </c>
      <c r="K192" s="20">
        <v>41500.366999999998</v>
      </c>
      <c r="L192" s="20">
        <v>41500.366999999998</v>
      </c>
      <c r="M192" s="20">
        <v>45270</v>
      </c>
      <c r="N192" s="20">
        <v>45270</v>
      </c>
      <c r="O192" s="20">
        <v>45270</v>
      </c>
      <c r="P192" s="20">
        <v>45270</v>
      </c>
      <c r="Q192" s="20">
        <v>45270</v>
      </c>
      <c r="R192" s="20">
        <v>45270</v>
      </c>
      <c r="S192" s="20">
        <v>45270</v>
      </c>
      <c r="T192" s="20">
        <v>15250</v>
      </c>
      <c r="U192" s="4">
        <v>415250</v>
      </c>
      <c r="V192" s="4">
        <v>45270</v>
      </c>
      <c r="W192" s="4">
        <v>45270</v>
      </c>
      <c r="X192" s="4">
        <v>57270</v>
      </c>
      <c r="Y192" s="2">
        <v>657270</v>
      </c>
      <c r="Z192" s="4">
        <v>657270</v>
      </c>
      <c r="AA192" s="2">
        <v>1527270</v>
      </c>
      <c r="AB192" s="4">
        <v>657270</v>
      </c>
      <c r="AC192" s="4">
        <v>660270</v>
      </c>
      <c r="AD192" s="21">
        <v>660270</v>
      </c>
      <c r="AE192" s="2">
        <v>744270</v>
      </c>
      <c r="AF192" s="2">
        <v>660270</v>
      </c>
      <c r="AG192" s="5">
        <v>625250</v>
      </c>
      <c r="AH192" s="5">
        <v>25250</v>
      </c>
      <c r="AI192" s="8">
        <v>15000</v>
      </c>
      <c r="AJ192" s="8">
        <v>60270</v>
      </c>
      <c r="AK192" s="8">
        <v>25250</v>
      </c>
      <c r="AL192" s="8">
        <v>60270</v>
      </c>
      <c r="AM192" s="8">
        <v>151250</v>
      </c>
      <c r="AN192" s="8">
        <v>1001250</v>
      </c>
      <c r="AO192" s="8">
        <v>1001250</v>
      </c>
      <c r="AP192" s="8">
        <v>1201250</v>
      </c>
      <c r="AQ192" s="8">
        <v>646270</v>
      </c>
      <c r="AR192" s="8">
        <v>646270</v>
      </c>
      <c r="AS192" s="8">
        <v>646270</v>
      </c>
      <c r="AT192" s="8">
        <v>646270</v>
      </c>
      <c r="AU192" s="8">
        <v>728040</v>
      </c>
      <c r="AV192" s="8">
        <v>728040</v>
      </c>
      <c r="AW192" s="8">
        <v>728040</v>
      </c>
      <c r="AX192" s="8">
        <v>749740</v>
      </c>
      <c r="AY192" s="8">
        <v>749740</v>
      </c>
      <c r="AZ192" s="8">
        <v>749740</v>
      </c>
      <c r="BA192" s="8">
        <v>749740</v>
      </c>
      <c r="BB192" s="8">
        <v>393300</v>
      </c>
      <c r="BC192" s="8">
        <v>749740</v>
      </c>
      <c r="BD192" s="8">
        <v>749740</v>
      </c>
      <c r="BE192" s="8">
        <v>749740</v>
      </c>
      <c r="BF192" s="8">
        <v>749740</v>
      </c>
      <c r="BG192" s="8">
        <v>393300</v>
      </c>
      <c r="BH192" s="8">
        <v>393300</v>
      </c>
      <c r="BI192" s="8">
        <v>393300</v>
      </c>
      <c r="BJ192" s="8">
        <v>193300</v>
      </c>
      <c r="BK192" s="8">
        <v>199300</v>
      </c>
      <c r="BL192" s="8">
        <v>199300</v>
      </c>
    </row>
    <row r="193" spans="1:64" x14ac:dyDescent="0.25">
      <c r="A193" s="8" t="s">
        <v>133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298.61149999999998</v>
      </c>
      <c r="K193" s="20">
        <v>298.61149999999998</v>
      </c>
      <c r="L193" s="20">
        <v>298.61149999999998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4">
        <v>0.1</v>
      </c>
      <c r="V193" s="4">
        <v>0</v>
      </c>
      <c r="W193" s="4">
        <v>0</v>
      </c>
      <c r="X193" s="4">
        <v>-206834</v>
      </c>
      <c r="Y193" s="2">
        <v>-206834</v>
      </c>
      <c r="Z193" s="4">
        <v>-206834</v>
      </c>
      <c r="AA193" s="2">
        <v>-206834</v>
      </c>
      <c r="AB193" s="4">
        <v>-206834</v>
      </c>
      <c r="AC193" s="4">
        <v>-206834</v>
      </c>
      <c r="AD193" s="21">
        <v>-206834</v>
      </c>
      <c r="AE193" s="2">
        <v>-206834</v>
      </c>
      <c r="AF193" s="2">
        <v>-206834</v>
      </c>
      <c r="AG193" s="5">
        <v>-206834</v>
      </c>
      <c r="AH193" s="5">
        <v>-206834</v>
      </c>
      <c r="AI193" s="8">
        <v>-206834</v>
      </c>
      <c r="AJ193" s="8">
        <v>-206834</v>
      </c>
      <c r="AK193" s="8">
        <v>-206834</v>
      </c>
      <c r="AL193" s="8">
        <v>-206834</v>
      </c>
      <c r="AM193" s="8">
        <v>-206834</v>
      </c>
      <c r="AN193" s="8">
        <v>-206834</v>
      </c>
      <c r="AO193" s="8">
        <v>-206834</v>
      </c>
      <c r="AP193" s="8">
        <v>-206834</v>
      </c>
      <c r="AQ193" s="8">
        <v>-206834</v>
      </c>
      <c r="AR193" s="8">
        <v>-206834</v>
      </c>
      <c r="AS193" s="8">
        <v>-206834</v>
      </c>
      <c r="AT193" s="8">
        <v>-206834</v>
      </c>
      <c r="AU193" s="8">
        <v>-206834</v>
      </c>
      <c r="AV193" s="8">
        <v>476489.54</v>
      </c>
      <c r="AW193" s="8">
        <v>476489.54</v>
      </c>
      <c r="AX193" s="8">
        <v>476489.53731000004</v>
      </c>
      <c r="AY193" s="8">
        <v>476489.53731000004</v>
      </c>
      <c r="AZ193" s="8">
        <v>476489.53731000004</v>
      </c>
      <c r="BA193" s="8">
        <v>1263737.7851100001</v>
      </c>
      <c r="BB193" s="8">
        <v>1714736.51187</v>
      </c>
      <c r="BC193" s="8">
        <v>1898959.06901</v>
      </c>
      <c r="BD193" s="8">
        <v>2205360.44154</v>
      </c>
      <c r="BE193" s="8">
        <v>2547950.2486899998</v>
      </c>
      <c r="BF193" s="8">
        <v>2547950.2486899998</v>
      </c>
      <c r="BG193" s="8">
        <v>2548196.6286899997</v>
      </c>
      <c r="BH193" s="8">
        <v>2548186.5286899996</v>
      </c>
      <c r="BI193" s="8">
        <v>2548008.5586899999</v>
      </c>
      <c r="BJ193" s="8">
        <v>2548008.5586899999</v>
      </c>
      <c r="BK193" s="8">
        <v>2547950.2486899998</v>
      </c>
      <c r="BL193" s="8">
        <v>2547950.2486899998</v>
      </c>
    </row>
    <row r="194" spans="1:64" x14ac:dyDescent="0.25">
      <c r="A194" s="38" t="s">
        <v>134</v>
      </c>
      <c r="B194" s="39">
        <v>590362.00526999997</v>
      </c>
      <c r="C194" s="39">
        <v>710728.01598999999</v>
      </c>
      <c r="D194" s="39">
        <v>734815.23285000003</v>
      </c>
      <c r="E194" s="39">
        <v>582939.94568</v>
      </c>
      <c r="F194" s="39">
        <v>546077.46030000004</v>
      </c>
      <c r="G194" s="39">
        <v>556987.45752000005</v>
      </c>
      <c r="H194" s="39">
        <v>510322.13751999999</v>
      </c>
      <c r="I194" s="39">
        <v>496841.81952000002</v>
      </c>
      <c r="J194" s="39">
        <v>497221.81952000002</v>
      </c>
      <c r="K194" s="39">
        <v>600414.56108999997</v>
      </c>
      <c r="L194" s="39">
        <v>942681.80608000001</v>
      </c>
      <c r="M194" s="39">
        <v>519908.43008999998</v>
      </c>
      <c r="N194" s="39">
        <v>2223299.3705799999</v>
      </c>
      <c r="O194" s="39">
        <v>2401847.7552499999</v>
      </c>
      <c r="P194" s="39">
        <v>2742166.3441900001</v>
      </c>
      <c r="Q194" s="39">
        <v>3189400.1571899997</v>
      </c>
      <c r="R194" s="39">
        <v>3266264.6140399999</v>
      </c>
      <c r="S194" s="39">
        <v>3202901.3133699996</v>
      </c>
      <c r="T194" s="39">
        <v>4002715.9822899997</v>
      </c>
      <c r="U194" s="40">
        <v>6259932.9699999997</v>
      </c>
      <c r="V194" s="40">
        <v>6462028.7477200003</v>
      </c>
      <c r="W194" s="40">
        <v>6573384.54</v>
      </c>
      <c r="X194" s="40">
        <v>7749272.0199999996</v>
      </c>
      <c r="Y194" s="41">
        <v>7181079.0248699998</v>
      </c>
      <c r="Z194" s="40">
        <v>7313082.4100000001</v>
      </c>
      <c r="AA194" s="41">
        <v>8248645.6838800004</v>
      </c>
      <c r="AB194" s="40">
        <v>7848251.1299999999</v>
      </c>
      <c r="AC194" s="40">
        <v>7202941.7000000002</v>
      </c>
      <c r="AD194" s="42">
        <v>7496688.2559000002</v>
      </c>
      <c r="AE194" s="41">
        <v>8550484.5042599998</v>
      </c>
      <c r="AF194" s="41">
        <v>9364477.9637800008</v>
      </c>
      <c r="AG194" s="43">
        <v>12015216.944740001</v>
      </c>
      <c r="AH194" s="43">
        <v>11225317.954259999</v>
      </c>
      <c r="AI194" s="38">
        <v>8691227.3699999992</v>
      </c>
      <c r="AJ194" s="38">
        <v>8360755.9131413903</v>
      </c>
      <c r="AK194" s="38">
        <v>6087084.3700000001</v>
      </c>
      <c r="AL194" s="38">
        <v>6526069.71</v>
      </c>
      <c r="AM194" s="38">
        <v>8245792.5300000003</v>
      </c>
      <c r="AN194" s="38">
        <v>6577345.2599999998</v>
      </c>
      <c r="AO194" s="38">
        <v>6570783.1200000001</v>
      </c>
      <c r="AP194" s="38">
        <v>10145939.6</v>
      </c>
      <c r="AQ194" s="38">
        <v>8412383.75</v>
      </c>
      <c r="AR194" s="38">
        <v>9202932.5199999996</v>
      </c>
      <c r="AS194" s="38">
        <v>10598743.68</v>
      </c>
      <c r="AT194" s="38">
        <v>16187821.300000001</v>
      </c>
      <c r="AU194" s="38">
        <v>31253906.84</v>
      </c>
      <c r="AV194" s="38">
        <v>27849528.02</v>
      </c>
      <c r="AW194" s="38">
        <v>32436288.960000001</v>
      </c>
      <c r="AX194" s="38">
        <v>32841787.95261775</v>
      </c>
      <c r="AY194" s="38">
        <v>32867845.259864248</v>
      </c>
      <c r="AZ194" s="38">
        <v>33085501.783429995</v>
      </c>
      <c r="BA194" s="38">
        <v>32866271.875039995</v>
      </c>
      <c r="BB194" s="38">
        <v>35174385.457359999</v>
      </c>
      <c r="BC194" s="38">
        <v>50287399.496979997</v>
      </c>
      <c r="BD194" s="38">
        <v>53254644.204059996</v>
      </c>
      <c r="BE194" s="38">
        <v>50593239.951280005</v>
      </c>
      <c r="BF194" s="38">
        <v>40000564.064649999</v>
      </c>
      <c r="BG194" s="38">
        <v>45885943.813709997</v>
      </c>
      <c r="BH194" s="38">
        <v>60994417.131899998</v>
      </c>
      <c r="BI194" s="38">
        <v>62333203.855389997</v>
      </c>
      <c r="BJ194" s="38">
        <v>61599824.979289994</v>
      </c>
      <c r="BK194" s="38">
        <v>61586492.345735297</v>
      </c>
      <c r="BL194" s="38">
        <v>64514600.208350003</v>
      </c>
    </row>
    <row r="195" spans="1:64" x14ac:dyDescent="0.25">
      <c r="A195" s="8" t="s">
        <v>85</v>
      </c>
      <c r="B195" s="20">
        <v>5000</v>
      </c>
      <c r="C195" s="20">
        <v>1395</v>
      </c>
      <c r="D195" s="20">
        <v>3079.4161600000002</v>
      </c>
      <c r="E195" s="20">
        <v>1695</v>
      </c>
      <c r="F195" s="20">
        <v>5397</v>
      </c>
      <c r="G195" s="20">
        <v>91867.73</v>
      </c>
      <c r="H195" s="20">
        <v>59602.400000000001</v>
      </c>
      <c r="I195" s="20">
        <v>200265.7</v>
      </c>
      <c r="J195" s="20">
        <v>203765.7</v>
      </c>
      <c r="K195" s="20">
        <v>273474.20656999998</v>
      </c>
      <c r="L195" s="20">
        <v>254579.20655999999</v>
      </c>
      <c r="M195" s="20">
        <v>205540.35657</v>
      </c>
      <c r="N195" s="20">
        <v>251537.33206000002</v>
      </c>
      <c r="O195" s="20">
        <v>281421.33145999996</v>
      </c>
      <c r="P195" s="20">
        <v>331421.33145999996</v>
      </c>
      <c r="Q195" s="20">
        <v>505581.33145999996</v>
      </c>
      <c r="R195" s="20">
        <v>269581.33145999996</v>
      </c>
      <c r="S195" s="20">
        <v>120099.97079000001</v>
      </c>
      <c r="T195" s="20">
        <v>292073.55836000002</v>
      </c>
      <c r="U195" s="4">
        <v>1290072.1399999999</v>
      </c>
      <c r="V195" s="4">
        <v>1296072.1354199999</v>
      </c>
      <c r="W195" s="4">
        <v>1328231.1399999999</v>
      </c>
      <c r="X195" s="4">
        <v>2430694.71</v>
      </c>
      <c r="Y195" s="2">
        <v>1417283.7047600001</v>
      </c>
      <c r="Z195" s="4">
        <v>1365841.5</v>
      </c>
      <c r="AA195" s="2">
        <v>1950440.76483</v>
      </c>
      <c r="AB195" s="4">
        <v>1425430.76</v>
      </c>
      <c r="AC195" s="4">
        <v>841410.76</v>
      </c>
      <c r="AD195" s="21">
        <v>1041317.70247</v>
      </c>
      <c r="AE195" s="2">
        <v>1132248.76006</v>
      </c>
      <c r="AF195" s="2">
        <v>1872191.9467199999</v>
      </c>
      <c r="AG195" s="5">
        <v>4011750.6647299998</v>
      </c>
      <c r="AH195" s="5">
        <v>3457629.1247300003</v>
      </c>
      <c r="AI195" s="8">
        <v>4039761.26</v>
      </c>
      <c r="AJ195" s="8">
        <v>3387122.0536400001</v>
      </c>
      <c r="AK195" s="8">
        <v>1432743.51</v>
      </c>
      <c r="AL195" s="8">
        <v>2002487.5</v>
      </c>
      <c r="AM195" s="8">
        <v>3806213.08</v>
      </c>
      <c r="AN195" s="8">
        <v>2232806.84</v>
      </c>
      <c r="AO195" s="8">
        <v>2321676.4700000002</v>
      </c>
      <c r="AP195" s="8">
        <v>5932491.6299999999</v>
      </c>
      <c r="AQ195" s="8">
        <v>4005513.76</v>
      </c>
      <c r="AR195" s="8">
        <v>4967507.68</v>
      </c>
      <c r="AS195" s="8">
        <v>6420478.4100000001</v>
      </c>
      <c r="AT195" s="8">
        <v>11995669.01</v>
      </c>
      <c r="AU195" s="8">
        <v>27052326.440000001</v>
      </c>
      <c r="AV195" s="8">
        <v>23623252.989999998</v>
      </c>
      <c r="AW195" s="8">
        <v>28189132.370000001</v>
      </c>
      <c r="AX195" s="8">
        <v>28237002.87579</v>
      </c>
      <c r="AY195" s="8">
        <v>28302070.501209997</v>
      </c>
      <c r="AZ195" s="8">
        <v>28757861.360019997</v>
      </c>
      <c r="BA195" s="8">
        <v>27851043.196209997</v>
      </c>
      <c r="BB195" s="8">
        <v>30178071.235509999</v>
      </c>
      <c r="BC195" s="8">
        <v>31772881.642030001</v>
      </c>
      <c r="BD195" s="8">
        <v>34200703.822930001</v>
      </c>
      <c r="BE195" s="8">
        <v>34254797.774530001</v>
      </c>
      <c r="BF195" s="8">
        <v>29746829.749120001</v>
      </c>
      <c r="BG195" s="8">
        <v>37355910.038000003</v>
      </c>
      <c r="BH195" s="8">
        <v>52716464.704389997</v>
      </c>
      <c r="BI195" s="8">
        <v>56889838.446469992</v>
      </c>
      <c r="BJ195" s="8">
        <v>56907462.936829999</v>
      </c>
      <c r="BK195" s="8">
        <v>57140757.797915302</v>
      </c>
      <c r="BL195" s="8">
        <v>57847261.479039997</v>
      </c>
    </row>
    <row r="196" spans="1:64" x14ac:dyDescent="0.25">
      <c r="A196" s="8" t="s">
        <v>86</v>
      </c>
      <c r="B196" s="20">
        <v>417547.09764999995</v>
      </c>
      <c r="C196" s="20">
        <v>483934.03209999995</v>
      </c>
      <c r="D196" s="20">
        <v>503139.58306999999</v>
      </c>
      <c r="E196" s="20">
        <v>225682.27267999999</v>
      </c>
      <c r="F196" s="20">
        <v>261488.23430000001</v>
      </c>
      <c r="G196" s="20">
        <v>252708.81152000002</v>
      </c>
      <c r="H196" s="20">
        <v>254808.81152000002</v>
      </c>
      <c r="I196" s="20">
        <v>277973.86651999998</v>
      </c>
      <c r="J196" s="20">
        <v>274853.86651999998</v>
      </c>
      <c r="K196" s="20">
        <v>308118.10151999997</v>
      </c>
      <c r="L196" s="20">
        <v>283753.04651999997</v>
      </c>
      <c r="M196" s="20">
        <v>313568.07351999998</v>
      </c>
      <c r="N196" s="20">
        <v>262418.81151999999</v>
      </c>
      <c r="O196" s="20">
        <v>263078.81151999999</v>
      </c>
      <c r="P196" s="20">
        <v>263702.80852000002</v>
      </c>
      <c r="Q196" s="20">
        <v>538152.62151999993</v>
      </c>
      <c r="R196" s="20">
        <v>263478.81151999999</v>
      </c>
      <c r="S196" s="20">
        <v>264096.87151999999</v>
      </c>
      <c r="T196" s="20">
        <v>207937.95287000001</v>
      </c>
      <c r="U196" s="4">
        <v>213839.18</v>
      </c>
      <c r="V196" s="4">
        <v>207937.95287000001</v>
      </c>
      <c r="W196" s="4">
        <v>402169.74</v>
      </c>
      <c r="X196" s="4">
        <v>403039.64</v>
      </c>
      <c r="Y196" s="2">
        <v>453859.63578999997</v>
      </c>
      <c r="Z196" s="4">
        <v>641305.23</v>
      </c>
      <c r="AA196" s="2">
        <v>932764.65472999995</v>
      </c>
      <c r="AB196" s="4">
        <v>932618.65</v>
      </c>
      <c r="AC196" s="4">
        <v>759640.16</v>
      </c>
      <c r="AD196" s="21">
        <v>771474.16189999995</v>
      </c>
      <c r="AE196" s="2">
        <v>1757242.31932</v>
      </c>
      <c r="AF196" s="2">
        <v>1760888.3193300001</v>
      </c>
      <c r="AG196" s="5">
        <v>2092239.5198700002</v>
      </c>
      <c r="AH196" s="5">
        <v>2093943.0098800003</v>
      </c>
      <c r="AI196" s="8">
        <v>1998237.23</v>
      </c>
      <c r="AJ196" s="8">
        <v>2105718.4390713898</v>
      </c>
      <c r="AK196" s="8">
        <v>2100933.7799999998</v>
      </c>
      <c r="AL196" s="8">
        <v>2018825.14</v>
      </c>
      <c r="AM196" s="8">
        <v>1926054.37</v>
      </c>
      <c r="AN196" s="8">
        <v>1863687.87</v>
      </c>
      <c r="AO196" s="8">
        <v>1880081.8</v>
      </c>
      <c r="AP196" s="8">
        <v>1892154.58</v>
      </c>
      <c r="AQ196" s="8">
        <v>1891642.3</v>
      </c>
      <c r="AR196" s="8">
        <v>1927164.84</v>
      </c>
      <c r="AS196" s="8">
        <v>1999369.15</v>
      </c>
      <c r="AT196" s="8">
        <v>1997821.17</v>
      </c>
      <c r="AU196" s="8">
        <v>2005649.28</v>
      </c>
      <c r="AV196" s="8">
        <v>2006860.13</v>
      </c>
      <c r="AW196" s="8">
        <v>2014225.47</v>
      </c>
      <c r="AX196" s="8">
        <v>2293633.9558277489</v>
      </c>
      <c r="AY196" s="8">
        <v>2312719.6376542496</v>
      </c>
      <c r="AZ196" s="8">
        <v>3108737.4024100001</v>
      </c>
      <c r="BA196" s="8">
        <v>2582721.5578299998</v>
      </c>
      <c r="BB196" s="8">
        <v>2591604.2631499995</v>
      </c>
      <c r="BC196" s="8">
        <v>16108405.73395</v>
      </c>
      <c r="BD196" s="8">
        <v>16670408.260130001</v>
      </c>
      <c r="BE196" s="8">
        <v>14154910.055750001</v>
      </c>
      <c r="BF196" s="8">
        <v>8083920.15606</v>
      </c>
      <c r="BG196" s="8">
        <v>6363019.8532400001</v>
      </c>
      <c r="BH196" s="8">
        <v>6108138.2680399995</v>
      </c>
      <c r="BI196" s="8">
        <v>3335833.28792</v>
      </c>
      <c r="BJ196" s="8">
        <v>2684342.7214600001</v>
      </c>
      <c r="BK196" s="8">
        <v>2437715.22682</v>
      </c>
      <c r="BL196" s="8">
        <v>4661121.6453099996</v>
      </c>
    </row>
    <row r="197" spans="1:64" x14ac:dyDescent="0.25">
      <c r="A197" s="8" t="s">
        <v>87</v>
      </c>
      <c r="B197" s="20">
        <v>167814.90762000001</v>
      </c>
      <c r="C197" s="20">
        <v>225398.98389</v>
      </c>
      <c r="D197" s="20">
        <v>228596.23362000001</v>
      </c>
      <c r="E197" s="20">
        <v>355562.67300000001</v>
      </c>
      <c r="F197" s="20">
        <v>279192.22600000002</v>
      </c>
      <c r="G197" s="20">
        <v>212410.916</v>
      </c>
      <c r="H197" s="20">
        <v>195910.92600000001</v>
      </c>
      <c r="I197" s="20">
        <v>18602.253000000001</v>
      </c>
      <c r="J197" s="20">
        <v>18602.253000000001</v>
      </c>
      <c r="K197" s="20">
        <v>18822.253000000001</v>
      </c>
      <c r="L197" s="20">
        <v>404349.55300000001</v>
      </c>
      <c r="M197" s="20">
        <v>800</v>
      </c>
      <c r="N197" s="20">
        <v>1709343.227</v>
      </c>
      <c r="O197" s="20">
        <v>1857347.6122699999</v>
      </c>
      <c r="P197" s="20">
        <v>2147042.2042100001</v>
      </c>
      <c r="Q197" s="20">
        <v>2145666.2042100001</v>
      </c>
      <c r="R197" s="20">
        <v>2733204.4710599999</v>
      </c>
      <c r="S197" s="20">
        <v>2818704.4710599999</v>
      </c>
      <c r="T197" s="20">
        <v>3502704.4710599999</v>
      </c>
      <c r="U197" s="4">
        <v>4756021.66</v>
      </c>
      <c r="V197" s="4">
        <v>4958018.65943</v>
      </c>
      <c r="W197" s="4">
        <v>4842983.66</v>
      </c>
      <c r="X197" s="4">
        <v>4915537.66</v>
      </c>
      <c r="Y197" s="2">
        <v>5309935.68432</v>
      </c>
      <c r="Z197" s="4">
        <v>5305935.68</v>
      </c>
      <c r="AA197" s="2">
        <v>5365440.2643200001</v>
      </c>
      <c r="AB197" s="4">
        <v>5490201.71</v>
      </c>
      <c r="AC197" s="4">
        <v>5601890.7800000003</v>
      </c>
      <c r="AD197" s="21">
        <v>5683896.3915299997</v>
      </c>
      <c r="AE197" s="2">
        <v>5660993.4248799998</v>
      </c>
      <c r="AF197" s="2">
        <v>5731397.6977300001</v>
      </c>
      <c r="AG197" s="5">
        <v>5911226.7601399999</v>
      </c>
      <c r="AH197" s="5">
        <v>5673745.81965</v>
      </c>
      <c r="AI197" s="8">
        <v>2653228.88</v>
      </c>
      <c r="AJ197" s="8">
        <v>2867915.4204299999</v>
      </c>
      <c r="AK197" s="8">
        <v>2553407.0699999998</v>
      </c>
      <c r="AL197" s="8">
        <v>2504757.0699999998</v>
      </c>
      <c r="AM197" s="8">
        <v>2513525.0699999998</v>
      </c>
      <c r="AN197" s="8">
        <v>2480850.5499999998</v>
      </c>
      <c r="AO197" s="8">
        <v>2369024.85</v>
      </c>
      <c r="AP197" s="8">
        <v>2321293.39</v>
      </c>
      <c r="AQ197" s="8">
        <v>2515227.69</v>
      </c>
      <c r="AR197" s="8">
        <v>2308260</v>
      </c>
      <c r="AS197" s="8">
        <v>2178896.12</v>
      </c>
      <c r="AT197" s="8">
        <v>2194331.12</v>
      </c>
      <c r="AU197" s="8">
        <v>2195931.12</v>
      </c>
      <c r="AV197" s="8">
        <v>2219414.89</v>
      </c>
      <c r="AW197" s="8">
        <v>2232931.12</v>
      </c>
      <c r="AX197" s="8">
        <v>2311151.1210000003</v>
      </c>
      <c r="AY197" s="8">
        <v>2253055.1210000003</v>
      </c>
      <c r="AZ197" s="8">
        <v>1218903.0209999999</v>
      </c>
      <c r="BA197" s="8">
        <v>2432507.1209999998</v>
      </c>
      <c r="BB197" s="8">
        <v>2404709.9586999998</v>
      </c>
      <c r="BC197" s="8">
        <v>2406112.1209999998</v>
      </c>
      <c r="BD197" s="8">
        <v>2383532.1209999998</v>
      </c>
      <c r="BE197" s="8">
        <v>2183532.1210000003</v>
      </c>
      <c r="BF197" s="8">
        <v>2169814.1594699998</v>
      </c>
      <c r="BG197" s="8">
        <v>2167013.9224700001</v>
      </c>
      <c r="BH197" s="8">
        <v>2169814.1594700003</v>
      </c>
      <c r="BI197" s="8">
        <v>2107532.1210000003</v>
      </c>
      <c r="BJ197" s="8">
        <v>2008019.321</v>
      </c>
      <c r="BK197" s="8">
        <v>2008019.321</v>
      </c>
      <c r="BL197" s="8">
        <v>2006217.084</v>
      </c>
    </row>
    <row r="198" spans="1:64" x14ac:dyDescent="0.25">
      <c r="A198" s="38" t="s">
        <v>135</v>
      </c>
      <c r="B198" s="39">
        <v>1142835.7681139999</v>
      </c>
      <c r="C198" s="39">
        <v>1123257.6668399998</v>
      </c>
      <c r="D198" s="39">
        <v>1089223.5635599999</v>
      </c>
      <c r="E198" s="39">
        <v>1108233.6601100001</v>
      </c>
      <c r="F198" s="39">
        <v>1167396.9561099999</v>
      </c>
      <c r="G198" s="39">
        <v>1137562.3867499998</v>
      </c>
      <c r="H198" s="39">
        <v>1136877.4327499999</v>
      </c>
      <c r="I198" s="39">
        <v>1100072.9527499999</v>
      </c>
      <c r="J198" s="39">
        <v>1123616.8468600002</v>
      </c>
      <c r="K198" s="39">
        <v>1136670.7908600001</v>
      </c>
      <c r="L198" s="39">
        <v>1134629.8508600001</v>
      </c>
      <c r="M198" s="39">
        <v>1122224.67885</v>
      </c>
      <c r="N198" s="39">
        <v>1146948.6916300002</v>
      </c>
      <c r="O198" s="39">
        <v>1140548.0127900001</v>
      </c>
      <c r="P198" s="39">
        <v>1130538.62363</v>
      </c>
      <c r="Q198" s="39">
        <v>1122754.7235000001</v>
      </c>
      <c r="R198" s="39">
        <v>1249891.3175299999</v>
      </c>
      <c r="S198" s="39">
        <v>1245771.5112000001</v>
      </c>
      <c r="T198" s="39">
        <v>1180841.6046300002</v>
      </c>
      <c r="U198" s="40">
        <v>108830.83</v>
      </c>
      <c r="V198" s="40">
        <v>166465.91110999999</v>
      </c>
      <c r="W198" s="40">
        <v>187258.38</v>
      </c>
      <c r="X198" s="40">
        <v>186341.88</v>
      </c>
      <c r="Y198" s="41">
        <v>173557.24508359999</v>
      </c>
      <c r="Z198" s="40">
        <v>270717.05</v>
      </c>
      <c r="AA198" s="41">
        <v>306815.3591536</v>
      </c>
      <c r="AB198" s="40">
        <v>299946.96000000002</v>
      </c>
      <c r="AC198" s="40">
        <v>255717.67</v>
      </c>
      <c r="AD198" s="42">
        <v>350917.09386999998</v>
      </c>
      <c r="AE198" s="41">
        <v>340188.04702</v>
      </c>
      <c r="AF198" s="41">
        <v>337276.69477</v>
      </c>
      <c r="AG198" s="43">
        <v>330776.82896000001</v>
      </c>
      <c r="AH198" s="43">
        <v>492394.95452999999</v>
      </c>
      <c r="AI198" s="38">
        <v>488155.85</v>
      </c>
      <c r="AJ198" s="38">
        <v>481732.64623000001</v>
      </c>
      <c r="AK198" s="38">
        <v>461368.17</v>
      </c>
      <c r="AL198" s="38">
        <v>565085.61</v>
      </c>
      <c r="AM198" s="38">
        <v>596419.47</v>
      </c>
      <c r="AN198" s="38">
        <v>418973.46</v>
      </c>
      <c r="AO198" s="38">
        <v>429638.93</v>
      </c>
      <c r="AP198" s="38">
        <v>463469.15</v>
      </c>
      <c r="AQ198" s="38">
        <v>438145.59</v>
      </c>
      <c r="AR198" s="38">
        <v>586958.6</v>
      </c>
      <c r="AS198" s="38">
        <v>532730.77</v>
      </c>
      <c r="AT198" s="38">
        <v>653612.07999999996</v>
      </c>
      <c r="AU198" s="38">
        <v>776543.67</v>
      </c>
      <c r="AV198" s="38">
        <v>774702.47</v>
      </c>
      <c r="AW198" s="38">
        <v>641469.84</v>
      </c>
      <c r="AX198" s="38">
        <v>926639.63459000026</v>
      </c>
      <c r="AY198" s="38">
        <v>721890.85129000014</v>
      </c>
      <c r="AZ198" s="38">
        <v>724291.26245000015</v>
      </c>
      <c r="BA198" s="38">
        <v>1128415.5842499998</v>
      </c>
      <c r="BB198" s="38">
        <v>1746989.3328</v>
      </c>
      <c r="BC198" s="38">
        <v>839475.68677000015</v>
      </c>
      <c r="BD198" s="38">
        <v>1012130.419492</v>
      </c>
      <c r="BE198" s="38">
        <v>973276.91625999997</v>
      </c>
      <c r="BF198" s="38">
        <v>1226856.9772399999</v>
      </c>
      <c r="BG198" s="38">
        <v>2290687.8852200005</v>
      </c>
      <c r="BH198" s="38">
        <v>2690062.0553400004</v>
      </c>
      <c r="BI198" s="38">
        <v>2724244.6118999999</v>
      </c>
      <c r="BJ198" s="38">
        <v>1242163.1473099999</v>
      </c>
      <c r="BK198" s="38">
        <v>1274869.1005000002</v>
      </c>
      <c r="BL198" s="38">
        <v>1282807.3470200002</v>
      </c>
    </row>
    <row r="199" spans="1:64" x14ac:dyDescent="0.25">
      <c r="A199" s="8" t="s">
        <v>136</v>
      </c>
      <c r="B199" s="20">
        <v>1091326.0738439998</v>
      </c>
      <c r="C199" s="20">
        <v>1083074.4325699999</v>
      </c>
      <c r="D199" s="20">
        <v>1062295.3790199999</v>
      </c>
      <c r="E199" s="20">
        <v>1083042.4325699999</v>
      </c>
      <c r="F199" s="20">
        <v>1102811.4435699999</v>
      </c>
      <c r="G199" s="20">
        <v>1092727.4435699999</v>
      </c>
      <c r="H199" s="20">
        <v>1092691.8895699999</v>
      </c>
      <c r="I199" s="20">
        <v>1092691.8895699999</v>
      </c>
      <c r="J199" s="20">
        <v>1102113.5097000001</v>
      </c>
      <c r="K199" s="20">
        <v>1102113.5097000001</v>
      </c>
      <c r="L199" s="20">
        <v>1102113.5097000001</v>
      </c>
      <c r="M199" s="20">
        <v>1096909.2265699999</v>
      </c>
      <c r="N199" s="20">
        <v>1112249.8406200001</v>
      </c>
      <c r="O199" s="20">
        <v>1112249.89778</v>
      </c>
      <c r="P199" s="20">
        <v>1112249.8406200001</v>
      </c>
      <c r="Q199" s="20">
        <v>1114354.8404900001</v>
      </c>
      <c r="R199" s="20">
        <v>1131875.9104899999</v>
      </c>
      <c r="S199" s="20">
        <v>1184655.11751</v>
      </c>
      <c r="T199" s="20">
        <v>1131875.9109400001</v>
      </c>
      <c r="U199" s="4">
        <v>85143.81</v>
      </c>
      <c r="V199" s="4">
        <v>120300.20746999999</v>
      </c>
      <c r="W199" s="4">
        <v>120943.67</v>
      </c>
      <c r="X199" s="4">
        <v>125443.67</v>
      </c>
      <c r="Y199" s="2">
        <v>121442.32022360001</v>
      </c>
      <c r="Z199" s="4">
        <v>168034.58</v>
      </c>
      <c r="AA199" s="2">
        <v>168034.57560360001</v>
      </c>
      <c r="AB199" s="4">
        <v>168034.58</v>
      </c>
      <c r="AC199" s="4">
        <v>169884.08</v>
      </c>
      <c r="AD199" s="21">
        <v>237823.66927000001</v>
      </c>
      <c r="AE199" s="2">
        <v>238325.02207000001</v>
      </c>
      <c r="AF199" s="2">
        <v>238823.66982000001</v>
      </c>
      <c r="AG199" s="5">
        <v>238841.25282000002</v>
      </c>
      <c r="AH199" s="5">
        <v>329214.10183</v>
      </c>
      <c r="AI199" s="8">
        <v>339379.1</v>
      </c>
      <c r="AJ199" s="8">
        <v>336695.83082999999</v>
      </c>
      <c r="AK199" s="8">
        <v>339188.1</v>
      </c>
      <c r="AL199" s="8">
        <v>432526.05</v>
      </c>
      <c r="AM199" s="8">
        <v>415575.33</v>
      </c>
      <c r="AN199" s="8">
        <v>239570.11</v>
      </c>
      <c r="AO199" s="8">
        <v>243114.95</v>
      </c>
      <c r="AP199" s="8">
        <v>241001.60000000001</v>
      </c>
      <c r="AQ199" s="8">
        <v>226571.34</v>
      </c>
      <c r="AR199" s="8">
        <v>367654.93</v>
      </c>
      <c r="AS199" s="8">
        <v>325091.34999999998</v>
      </c>
      <c r="AT199" s="8">
        <v>413220.04</v>
      </c>
      <c r="AU199" s="8">
        <v>549634.66</v>
      </c>
      <c r="AV199" s="8">
        <v>550505.86</v>
      </c>
      <c r="AW199" s="8">
        <v>421464.75</v>
      </c>
      <c r="AX199" s="8">
        <v>677248.64153999998</v>
      </c>
      <c r="AY199" s="8">
        <v>452700.06587000005</v>
      </c>
      <c r="AZ199" s="8">
        <v>457220.66668999998</v>
      </c>
      <c r="BA199" s="8">
        <v>871917.21216</v>
      </c>
      <c r="BB199" s="8">
        <v>1466298.70071</v>
      </c>
      <c r="BC199" s="8">
        <v>550444.91434999998</v>
      </c>
      <c r="BD199" s="8">
        <v>529064.45065999997</v>
      </c>
      <c r="BE199" s="8">
        <v>520832.70046999998</v>
      </c>
      <c r="BF199" s="8">
        <v>731994.02833</v>
      </c>
      <c r="BG199" s="8">
        <v>1746175.66291</v>
      </c>
      <c r="BH199" s="8">
        <v>2163389.2464100001</v>
      </c>
      <c r="BI199" s="8">
        <v>2219410.7309999997</v>
      </c>
      <c r="BJ199" s="8">
        <v>652353.3589799999</v>
      </c>
      <c r="BK199" s="8">
        <v>689577.01070999994</v>
      </c>
      <c r="BL199" s="8">
        <v>694857.89516999992</v>
      </c>
    </row>
    <row r="200" spans="1:64" x14ac:dyDescent="0.25">
      <c r="A200" s="8" t="s">
        <v>88</v>
      </c>
      <c r="B200" s="20">
        <v>51509.69427</v>
      </c>
      <c r="C200" s="20">
        <v>40183.234269999994</v>
      </c>
      <c r="D200" s="20">
        <v>26928.184539999998</v>
      </c>
      <c r="E200" s="20">
        <v>25191.22754</v>
      </c>
      <c r="F200" s="20">
        <v>64585.512539999996</v>
      </c>
      <c r="G200" s="20">
        <v>44834.943180000002</v>
      </c>
      <c r="H200" s="20">
        <v>44185.543180000001</v>
      </c>
      <c r="I200" s="20">
        <v>7381.0631799999992</v>
      </c>
      <c r="J200" s="20">
        <v>21503.337159999999</v>
      </c>
      <c r="K200" s="20">
        <v>34557.281159999999</v>
      </c>
      <c r="L200" s="20">
        <v>32516.34116</v>
      </c>
      <c r="M200" s="20">
        <v>25315.452280000001</v>
      </c>
      <c r="N200" s="20">
        <v>34698.851009999998</v>
      </c>
      <c r="O200" s="20">
        <v>28298.115009999998</v>
      </c>
      <c r="P200" s="20">
        <v>18288.783009999999</v>
      </c>
      <c r="Q200" s="20">
        <v>8399.8830099999996</v>
      </c>
      <c r="R200" s="20">
        <v>118015.40703999999</v>
      </c>
      <c r="S200" s="20">
        <v>61116.393690000004</v>
      </c>
      <c r="T200" s="20">
        <v>48965.693690000007</v>
      </c>
      <c r="U200" s="4">
        <v>23687.02</v>
      </c>
      <c r="V200" s="4">
        <v>46165.70364</v>
      </c>
      <c r="W200" s="4">
        <v>66314.7</v>
      </c>
      <c r="X200" s="4">
        <v>60898.2</v>
      </c>
      <c r="Y200" s="2">
        <v>52114.924859999999</v>
      </c>
      <c r="Z200" s="4">
        <v>102682.47</v>
      </c>
      <c r="AA200" s="2">
        <v>138780.78354999999</v>
      </c>
      <c r="AB200" s="4">
        <v>131912.38</v>
      </c>
      <c r="AC200" s="4">
        <v>85833.600000000006</v>
      </c>
      <c r="AD200" s="21">
        <v>113093.4246</v>
      </c>
      <c r="AE200" s="2">
        <v>101863.02495000001</v>
      </c>
      <c r="AF200" s="2">
        <v>98453.024950000006</v>
      </c>
      <c r="AG200" s="5">
        <v>91935.576140000005</v>
      </c>
      <c r="AH200" s="5">
        <v>163180.85269999999</v>
      </c>
      <c r="AI200" s="8">
        <v>148776.75</v>
      </c>
      <c r="AJ200" s="8">
        <v>145036.81539999999</v>
      </c>
      <c r="AK200" s="8">
        <v>122180.06</v>
      </c>
      <c r="AL200" s="8">
        <v>132559.57</v>
      </c>
      <c r="AM200" s="8">
        <v>180844.15</v>
      </c>
      <c r="AN200" s="8">
        <v>179403.35</v>
      </c>
      <c r="AO200" s="8">
        <v>186523.98</v>
      </c>
      <c r="AP200" s="8">
        <v>222467.55</v>
      </c>
      <c r="AQ200" s="8">
        <v>211574.26</v>
      </c>
      <c r="AR200" s="8">
        <v>219303.67</v>
      </c>
      <c r="AS200" s="8">
        <v>207639.42</v>
      </c>
      <c r="AT200" s="8">
        <v>240392.05</v>
      </c>
      <c r="AU200" s="8">
        <v>226909.01</v>
      </c>
      <c r="AV200" s="8">
        <v>224196.61</v>
      </c>
      <c r="AW200" s="8">
        <v>220005.1</v>
      </c>
      <c r="AX200" s="8">
        <v>249390.99304999999</v>
      </c>
      <c r="AY200" s="8">
        <v>269190.78541999997</v>
      </c>
      <c r="AZ200" s="8">
        <v>267070.59576</v>
      </c>
      <c r="BA200" s="8">
        <v>256498.37208999999</v>
      </c>
      <c r="BB200" s="8">
        <v>280690.63209000003</v>
      </c>
      <c r="BC200" s="8">
        <v>289030.77241999999</v>
      </c>
      <c r="BD200" s="8">
        <v>483065.96883199998</v>
      </c>
      <c r="BE200" s="8">
        <v>452444.21578999999</v>
      </c>
      <c r="BF200" s="8">
        <v>494862.94890999998</v>
      </c>
      <c r="BG200" s="8">
        <v>544512.2223100001</v>
      </c>
      <c r="BH200" s="8">
        <v>526672.80893000006</v>
      </c>
      <c r="BI200" s="8">
        <v>504833.88089999999</v>
      </c>
      <c r="BJ200" s="8">
        <v>589809.78833000013</v>
      </c>
      <c r="BK200" s="8">
        <v>585292.08979000011</v>
      </c>
      <c r="BL200" s="8">
        <v>587949.45185000007</v>
      </c>
    </row>
    <row r="201" spans="1:64" x14ac:dyDescent="0.25">
      <c r="A201" s="38" t="s">
        <v>137</v>
      </c>
      <c r="B201" s="39">
        <v>2864393.9343319978</v>
      </c>
      <c r="C201" s="39">
        <v>3936638.2836840008</v>
      </c>
      <c r="D201" s="39">
        <v>4865678.506430001</v>
      </c>
      <c r="E201" s="39">
        <v>6176033.8172740014</v>
      </c>
      <c r="F201" s="39">
        <v>6230103.3067640001</v>
      </c>
      <c r="G201" s="39">
        <v>4783571.6888446677</v>
      </c>
      <c r="H201" s="39">
        <v>5021265.8913399996</v>
      </c>
      <c r="I201" s="39">
        <v>6088662.7891917974</v>
      </c>
      <c r="J201" s="39">
        <v>4723557.7948529981</v>
      </c>
      <c r="K201" s="39">
        <v>5954328.7824219968</v>
      </c>
      <c r="L201" s="39">
        <v>8223408.6522620004</v>
      </c>
      <c r="M201" s="39">
        <v>9381384.1595820021</v>
      </c>
      <c r="N201" s="39">
        <v>6493973.3887310047</v>
      </c>
      <c r="O201" s="39">
        <v>8391022.1313800104</v>
      </c>
      <c r="P201" s="39">
        <v>11216135.142469004</v>
      </c>
      <c r="Q201" s="39">
        <v>14681605.581654606</v>
      </c>
      <c r="R201" s="39">
        <v>14474726.943804003</v>
      </c>
      <c r="S201" s="39">
        <v>16352011.293410003</v>
      </c>
      <c r="T201" s="39">
        <v>21199030.229662456</v>
      </c>
      <c r="U201" s="40">
        <v>24165469.859999999</v>
      </c>
      <c r="V201" s="40">
        <v>23617070.7296867</v>
      </c>
      <c r="W201" s="40">
        <v>29146594.18</v>
      </c>
      <c r="X201" s="40">
        <v>33980365.840000004</v>
      </c>
      <c r="Y201" s="41">
        <v>41711462.857011199</v>
      </c>
      <c r="Z201" s="40">
        <v>41853573.630000003</v>
      </c>
      <c r="AA201" s="41">
        <v>47254600.873100497</v>
      </c>
      <c r="AB201" s="40">
        <v>56979175.149999999</v>
      </c>
      <c r="AC201" s="40">
        <v>64028518.299999997</v>
      </c>
      <c r="AD201" s="42">
        <v>65694088.810640603</v>
      </c>
      <c r="AE201" s="41">
        <v>72435464.073700607</v>
      </c>
      <c r="AF201" s="41">
        <v>83686802.105095893</v>
      </c>
      <c r="AG201" s="43">
        <v>102012229.16388577</v>
      </c>
      <c r="AH201" s="43">
        <v>101792931.83441414</v>
      </c>
      <c r="AI201" s="38">
        <v>108214105.87</v>
      </c>
      <c r="AJ201" s="38">
        <v>119623918.031362</v>
      </c>
      <c r="AK201" s="38">
        <v>130396503.22</v>
      </c>
      <c r="AL201" s="38">
        <v>117745321.47</v>
      </c>
      <c r="AM201" s="38">
        <v>122378005.41</v>
      </c>
      <c r="AN201" s="38">
        <v>133314003.91</v>
      </c>
      <c r="AO201" s="38">
        <v>155071768.46000001</v>
      </c>
      <c r="AP201" s="38">
        <v>154536815.15000001</v>
      </c>
      <c r="AQ201" s="38">
        <v>170860934.87</v>
      </c>
      <c r="AR201" s="38">
        <v>195635269.38999999</v>
      </c>
      <c r="AS201" s="38">
        <v>224586513.13999999</v>
      </c>
      <c r="AT201" s="38">
        <v>211377733.12</v>
      </c>
      <c r="AU201" s="38">
        <v>230055338.15000001</v>
      </c>
      <c r="AV201" s="38">
        <v>263842106.25</v>
      </c>
      <c r="AW201" s="38">
        <v>300311261.95999998</v>
      </c>
      <c r="AX201" s="38">
        <v>302282282.87674975</v>
      </c>
      <c r="AY201" s="38">
        <v>325902648.24349821</v>
      </c>
      <c r="AZ201" s="38">
        <v>362502092.24264669</v>
      </c>
      <c r="BA201" s="38">
        <v>398121883.99820304</v>
      </c>
      <c r="BB201" s="38">
        <v>410093088.84040946</v>
      </c>
      <c r="BC201" s="38">
        <v>446344881.97917479</v>
      </c>
      <c r="BD201" s="38">
        <v>504103619.66110361</v>
      </c>
      <c r="BE201" s="38">
        <v>563339157.21264768</v>
      </c>
      <c r="BF201" s="38">
        <v>587681586.14231598</v>
      </c>
      <c r="BG201" s="38">
        <v>632854578.99059737</v>
      </c>
      <c r="BH201" s="38">
        <v>714938530.92223716</v>
      </c>
      <c r="BI201" s="38">
        <v>774842370.06312561</v>
      </c>
      <c r="BJ201" s="38">
        <v>816440199.12774456</v>
      </c>
      <c r="BK201" s="38">
        <v>889274645.10568011</v>
      </c>
      <c r="BL201" s="38">
        <v>994795576.9663564</v>
      </c>
    </row>
    <row r="202" spans="1:64" x14ac:dyDescent="0.25">
      <c r="A202" s="8" t="s">
        <v>90</v>
      </c>
      <c r="B202" s="20">
        <v>703776.81031699944</v>
      </c>
      <c r="C202" s="20">
        <v>1717316.9377140007</v>
      </c>
      <c r="D202" s="20">
        <v>2774997.1334400005</v>
      </c>
      <c r="E202" s="20">
        <v>3937471.8782540015</v>
      </c>
      <c r="F202" s="20">
        <v>1530049.1760129996</v>
      </c>
      <c r="G202" s="20">
        <v>2500410.7785436669</v>
      </c>
      <c r="H202" s="20">
        <v>3752103.0555499992</v>
      </c>
      <c r="I202" s="20">
        <v>4986027.7447507968</v>
      </c>
      <c r="J202" s="20">
        <v>968937.4093399992</v>
      </c>
      <c r="K202" s="20">
        <v>3062240.1888919985</v>
      </c>
      <c r="L202" s="20">
        <v>5380740.1403820002</v>
      </c>
      <c r="M202" s="20">
        <v>7132436.2093020016</v>
      </c>
      <c r="N202" s="20">
        <v>1128423.4597909984</v>
      </c>
      <c r="O202" s="20">
        <v>4378304.2456100062</v>
      </c>
      <c r="P202" s="20">
        <v>7378539.9882890014</v>
      </c>
      <c r="Q202" s="20">
        <v>11381210.569623504</v>
      </c>
      <c r="R202" s="20">
        <v>4129502.155274</v>
      </c>
      <c r="S202" s="20">
        <v>8316646.1433100048</v>
      </c>
      <c r="T202" s="20">
        <v>13453266.368968453</v>
      </c>
      <c r="U202" s="4">
        <v>18579379.100000001</v>
      </c>
      <c r="V202" s="4">
        <v>5697137.7388957804</v>
      </c>
      <c r="W202" s="4">
        <v>12963238.720000001</v>
      </c>
      <c r="X202" s="4">
        <v>21014753.57</v>
      </c>
      <c r="Y202" s="2">
        <v>29834669.258337598</v>
      </c>
      <c r="Z202" s="4">
        <v>7566263.4800000004</v>
      </c>
      <c r="AA202" s="2">
        <v>15896475.7077445</v>
      </c>
      <c r="AB202" s="4">
        <v>26906026.5</v>
      </c>
      <c r="AC202" s="4">
        <v>36360633.079999998</v>
      </c>
      <c r="AD202" s="21">
        <v>8944288.2871601898</v>
      </c>
      <c r="AE202" s="2">
        <v>20952926.572520498</v>
      </c>
      <c r="AF202" s="2">
        <v>33342357.517285898</v>
      </c>
      <c r="AG202" s="5">
        <v>46387509.043925792</v>
      </c>
      <c r="AH202" s="5">
        <v>12726729.094264098</v>
      </c>
      <c r="AI202" s="8">
        <v>25040304.940000001</v>
      </c>
      <c r="AJ202" s="8">
        <v>44267311.246739499</v>
      </c>
      <c r="AK202" s="8">
        <v>59018895.850000001</v>
      </c>
      <c r="AL202" s="8">
        <v>12919742.470000001</v>
      </c>
      <c r="AM202" s="8">
        <v>28107820.780000001</v>
      </c>
      <c r="AN202" s="8">
        <v>43611092.359999999</v>
      </c>
      <c r="AO202" s="8">
        <v>66777292.299999997</v>
      </c>
      <c r="AP202" s="8">
        <v>18227417.59</v>
      </c>
      <c r="AQ202" s="8">
        <v>46463336.119999997</v>
      </c>
      <c r="AR202" s="8">
        <v>73497602.219999999</v>
      </c>
      <c r="AS202" s="8">
        <v>101131273.56999999</v>
      </c>
      <c r="AT202" s="8">
        <v>30981987.02</v>
      </c>
      <c r="AU202" s="8">
        <v>64253028.259999998</v>
      </c>
      <c r="AV202" s="8">
        <v>100162310.29000001</v>
      </c>
      <c r="AW202" s="8">
        <v>140168365.18000001</v>
      </c>
      <c r="AX202" s="8">
        <v>41486945.583734877</v>
      </c>
      <c r="AY202" s="8">
        <v>76612981.533245161</v>
      </c>
      <c r="AZ202" s="8">
        <v>114655261.68423897</v>
      </c>
      <c r="BA202" s="8">
        <v>154641800.59768969</v>
      </c>
      <c r="BB202" s="8">
        <v>41541139.705284961</v>
      </c>
      <c r="BC202" s="8">
        <v>84765638.491420567</v>
      </c>
      <c r="BD202" s="8">
        <v>147796574.66865042</v>
      </c>
      <c r="BE202" s="8">
        <v>210005136.43647766</v>
      </c>
      <c r="BF202" s="8">
        <v>78615472.070712999</v>
      </c>
      <c r="BG202" s="8">
        <v>149189843.072099</v>
      </c>
      <c r="BH202" s="8">
        <v>235047765.11402887</v>
      </c>
      <c r="BI202" s="8">
        <v>312914500.06274855</v>
      </c>
      <c r="BJ202" s="8">
        <v>99564427.003676951</v>
      </c>
      <c r="BK202" s="8">
        <v>189113625.79552895</v>
      </c>
      <c r="BL202" s="8">
        <v>302407483.82489753</v>
      </c>
    </row>
    <row r="203" spans="1:64" x14ac:dyDescent="0.25">
      <c r="A203" s="8" t="s">
        <v>89</v>
      </c>
      <c r="B203" s="20">
        <v>2160617.1240149983</v>
      </c>
      <c r="C203" s="20">
        <v>2219321.3459700001</v>
      </c>
      <c r="D203" s="20">
        <v>2090681.3729900003</v>
      </c>
      <c r="E203" s="20">
        <v>2238561.9390199999</v>
      </c>
      <c r="F203" s="20">
        <v>4700054.1307510007</v>
      </c>
      <c r="G203" s="20">
        <v>2283160.9103010008</v>
      </c>
      <c r="H203" s="20">
        <v>1269162.8357900002</v>
      </c>
      <c r="I203" s="20">
        <v>1102635.0444410001</v>
      </c>
      <c r="J203" s="20">
        <v>3754620.3855129993</v>
      </c>
      <c r="K203" s="20">
        <v>2892088.5935299988</v>
      </c>
      <c r="L203" s="20">
        <v>2842668.5118800001</v>
      </c>
      <c r="M203" s="20">
        <v>2248947.9502800005</v>
      </c>
      <c r="N203" s="20">
        <v>5365549.9289400065</v>
      </c>
      <c r="O203" s="20">
        <v>4012717.8857700052</v>
      </c>
      <c r="P203" s="20">
        <v>3837595.1541800019</v>
      </c>
      <c r="Q203" s="20">
        <v>3300395.0120311026</v>
      </c>
      <c r="R203" s="20">
        <v>10345224.788530003</v>
      </c>
      <c r="S203" s="20">
        <v>8035365.1500999983</v>
      </c>
      <c r="T203" s="20">
        <v>7745763.8606940005</v>
      </c>
      <c r="U203" s="4">
        <v>5586090.75</v>
      </c>
      <c r="V203" s="4">
        <v>17919932.9907909</v>
      </c>
      <c r="W203" s="4">
        <v>16183355.460000001</v>
      </c>
      <c r="X203" s="4">
        <v>12965612.27</v>
      </c>
      <c r="Y203" s="2">
        <v>11876793.598673601</v>
      </c>
      <c r="Z203" s="4">
        <v>34287310.149999999</v>
      </c>
      <c r="AA203" s="2">
        <v>31358125.165355898</v>
      </c>
      <c r="AB203" s="4">
        <v>30073148.649999999</v>
      </c>
      <c r="AC203" s="4">
        <v>27667885.219999999</v>
      </c>
      <c r="AD203" s="21">
        <v>56749800.523480304</v>
      </c>
      <c r="AE203" s="2">
        <v>51482537.501180097</v>
      </c>
      <c r="AF203" s="2">
        <v>50344444.587810099</v>
      </c>
      <c r="AG203" s="5">
        <v>55624720.119959936</v>
      </c>
      <c r="AH203" s="5">
        <v>89066202.74014999</v>
      </c>
      <c r="AI203" s="8">
        <v>83173800.930000007</v>
      </c>
      <c r="AJ203" s="8">
        <v>75356606.784622699</v>
      </c>
      <c r="AK203" s="8">
        <v>71377607.370000005</v>
      </c>
      <c r="AL203" s="8">
        <v>104825579</v>
      </c>
      <c r="AM203" s="8">
        <v>94270184.640000001</v>
      </c>
      <c r="AN203" s="8">
        <v>89702911.549999997</v>
      </c>
      <c r="AO203" s="8">
        <v>88294476.159999996</v>
      </c>
      <c r="AP203" s="8">
        <v>136309397.56</v>
      </c>
      <c r="AQ203" s="8">
        <v>124397598.75</v>
      </c>
      <c r="AR203" s="8">
        <v>122137667.16</v>
      </c>
      <c r="AS203" s="8">
        <v>123455239.56999999</v>
      </c>
      <c r="AT203" s="8">
        <v>180395746.09999999</v>
      </c>
      <c r="AU203" s="8">
        <v>165802309.88999999</v>
      </c>
      <c r="AV203" s="8">
        <v>163679795.96000001</v>
      </c>
      <c r="AW203" s="8">
        <v>160142896.78</v>
      </c>
      <c r="AX203" s="8">
        <v>260795337.29301506</v>
      </c>
      <c r="AY203" s="8">
        <v>249289666.71025303</v>
      </c>
      <c r="AZ203" s="8">
        <v>247846830.55840781</v>
      </c>
      <c r="BA203" s="8">
        <v>243480083.40051383</v>
      </c>
      <c r="BB203" s="8">
        <v>368551949.1351245</v>
      </c>
      <c r="BC203" s="8">
        <v>361579243.48775423</v>
      </c>
      <c r="BD203" s="8">
        <v>356307044.9924534</v>
      </c>
      <c r="BE203" s="8">
        <v>353334020.77616984</v>
      </c>
      <c r="BF203" s="8">
        <v>509066114.071603</v>
      </c>
      <c r="BG203" s="8">
        <v>483664735.91849852</v>
      </c>
      <c r="BH203" s="8">
        <v>479890765.80820835</v>
      </c>
      <c r="BI203" s="8">
        <v>461927870.00037718</v>
      </c>
      <c r="BJ203" s="8">
        <v>716875772.12406754</v>
      </c>
      <c r="BK203" s="8">
        <v>700161019.31015086</v>
      </c>
      <c r="BL203" s="8">
        <v>692388093.14145899</v>
      </c>
    </row>
    <row r="204" spans="1:64" x14ac:dyDescent="0.25">
      <c r="A204" s="38" t="s">
        <v>138</v>
      </c>
      <c r="B204" s="39">
        <v>737460.11563999997</v>
      </c>
      <c r="C204" s="39">
        <v>445849.63104000001</v>
      </c>
      <c r="D204" s="39">
        <v>413232.58827999997</v>
      </c>
      <c r="E204" s="39">
        <v>412763.40954000002</v>
      </c>
      <c r="F204" s="39">
        <v>398133.8934</v>
      </c>
      <c r="G204" s="39">
        <v>398133.8934</v>
      </c>
      <c r="H204" s="39">
        <v>798137.85340000002</v>
      </c>
      <c r="I204" s="39">
        <v>787710.03</v>
      </c>
      <c r="J204" s="39">
        <v>861713.88025000005</v>
      </c>
      <c r="K204" s="39">
        <v>878362.48600000003</v>
      </c>
      <c r="L204" s="39">
        <v>924136.28</v>
      </c>
      <c r="M204" s="39">
        <v>923233.38</v>
      </c>
      <c r="N204" s="39">
        <v>1660447.43</v>
      </c>
      <c r="O204" s="39">
        <v>2663299.08</v>
      </c>
      <c r="P204" s="39">
        <v>2664514.08</v>
      </c>
      <c r="Q204" s="39">
        <v>2668675.13</v>
      </c>
      <c r="R204" s="39">
        <v>2658997.2799999998</v>
      </c>
      <c r="S204" s="39">
        <v>2560051.63</v>
      </c>
      <c r="T204" s="39">
        <v>2568306.4300000002</v>
      </c>
      <c r="U204" s="40">
        <v>1568199.78</v>
      </c>
      <c r="V204" s="40">
        <v>1569019.68</v>
      </c>
      <c r="W204" s="40">
        <v>1822633.23</v>
      </c>
      <c r="X204" s="40">
        <v>2430469.52</v>
      </c>
      <c r="Y204" s="41">
        <v>1580225.58</v>
      </c>
      <c r="Z204" s="40">
        <v>1715769.58</v>
      </c>
      <c r="AA204" s="41">
        <v>1790112.7579699999</v>
      </c>
      <c r="AB204" s="40">
        <v>1792209.93</v>
      </c>
      <c r="AC204" s="40">
        <v>2392685.48</v>
      </c>
      <c r="AD204" s="42">
        <v>1794866.33</v>
      </c>
      <c r="AE204" s="41">
        <v>1699915.48</v>
      </c>
      <c r="AF204" s="41">
        <v>1401412.63</v>
      </c>
      <c r="AG204" s="43">
        <v>1401353.23</v>
      </c>
      <c r="AH204" s="43">
        <v>813755.78</v>
      </c>
      <c r="AI204" s="38">
        <v>803755.78</v>
      </c>
      <c r="AJ204" s="38">
        <v>998755.78</v>
      </c>
      <c r="AK204" s="38">
        <v>998755.78</v>
      </c>
      <c r="AL204" s="38">
        <v>906555.28</v>
      </c>
      <c r="AM204" s="38">
        <v>706555.28</v>
      </c>
      <c r="AN204" s="38">
        <v>706555.28</v>
      </c>
      <c r="AO204" s="38">
        <v>706555.28</v>
      </c>
      <c r="AP204" s="38">
        <v>666555.28</v>
      </c>
      <c r="AQ204" s="38">
        <v>966555.28</v>
      </c>
      <c r="AR204" s="38">
        <v>966555.28</v>
      </c>
      <c r="AS204" s="38">
        <v>966555.28</v>
      </c>
      <c r="AT204" s="38">
        <v>836555.28</v>
      </c>
      <c r="AU204" s="38">
        <v>836555.28</v>
      </c>
      <c r="AV204" s="38">
        <v>836555.28</v>
      </c>
      <c r="AW204" s="38">
        <v>836555.28</v>
      </c>
      <c r="AX204" s="38">
        <v>836555.28</v>
      </c>
      <c r="AY204" s="38">
        <v>836555.28</v>
      </c>
      <c r="AZ204" s="38">
        <v>836555.28</v>
      </c>
      <c r="BA204" s="38">
        <v>836555.28</v>
      </c>
      <c r="BB204" s="38">
        <v>7836555.2800000003</v>
      </c>
      <c r="BC204" s="38">
        <v>8086555.2800000003</v>
      </c>
      <c r="BD204" s="38">
        <v>45331555.280000001</v>
      </c>
      <c r="BE204" s="38">
        <v>70160000</v>
      </c>
      <c r="BF204" s="38">
        <v>70865000</v>
      </c>
      <c r="BG204" s="38">
        <v>70545000</v>
      </c>
      <c r="BH204" s="38">
        <v>70545000</v>
      </c>
      <c r="BI204" s="38">
        <v>75995000</v>
      </c>
      <c r="BJ204" s="38">
        <v>75995000</v>
      </c>
      <c r="BK204" s="38">
        <v>75995000</v>
      </c>
      <c r="BL204" s="38">
        <v>75995000</v>
      </c>
    </row>
    <row r="205" spans="1:64" s="7" customFormat="1" ht="14.25" x14ac:dyDescent="0.2">
      <c r="A205" s="45" t="s">
        <v>139</v>
      </c>
      <c r="B205" s="52">
        <v>70588345.631174788</v>
      </c>
      <c r="C205" s="52">
        <v>71966505.672133997</v>
      </c>
      <c r="D205" s="52">
        <v>76402128.056679994</v>
      </c>
      <c r="E205" s="52">
        <v>78530740.164434001</v>
      </c>
      <c r="F205" s="52">
        <v>79142638.621482998</v>
      </c>
      <c r="G205" s="52">
        <v>85291455.314386666</v>
      </c>
      <c r="H205" s="52">
        <v>89320627.409130007</v>
      </c>
      <c r="I205" s="52">
        <v>96480115.679978669</v>
      </c>
      <c r="J205" s="52">
        <v>106943599.60369</v>
      </c>
      <c r="K205" s="52">
        <v>115539684.67515999</v>
      </c>
      <c r="L205" s="52">
        <v>121755609.27353498</v>
      </c>
      <c r="M205" s="52">
        <v>128606250.31989998</v>
      </c>
      <c r="N205" s="52">
        <v>142175513.13728902</v>
      </c>
      <c r="O205" s="52">
        <v>167715818.23875001</v>
      </c>
      <c r="P205" s="52">
        <v>189103738.152569</v>
      </c>
      <c r="Q205" s="52">
        <v>205409535.12467659</v>
      </c>
      <c r="R205" s="52">
        <v>213238426.18806398</v>
      </c>
      <c r="S205" s="52">
        <v>228822262.81295002</v>
      </c>
      <c r="T205" s="52">
        <v>245386298.83320636</v>
      </c>
      <c r="U205" s="47">
        <v>252053541.36000001</v>
      </c>
      <c r="V205" s="47">
        <v>282448429.43218899</v>
      </c>
      <c r="W205" s="47">
        <v>307736217</v>
      </c>
      <c r="X205" s="47">
        <v>344064023</v>
      </c>
      <c r="Y205" s="48">
        <v>381130752.673774</v>
      </c>
      <c r="Z205" s="47">
        <v>404797199.64999998</v>
      </c>
      <c r="AA205" s="48">
        <v>443530955.48723501</v>
      </c>
      <c r="AB205" s="47">
        <v>489991180.92000002</v>
      </c>
      <c r="AC205" s="47">
        <v>507965683.91000003</v>
      </c>
      <c r="AD205" s="49">
        <v>515905088.30464101</v>
      </c>
      <c r="AE205" s="48">
        <v>554486688.92285001</v>
      </c>
      <c r="AF205" s="48">
        <v>581869478.98829997</v>
      </c>
      <c r="AG205" s="50">
        <v>623172524.10607493</v>
      </c>
      <c r="AH205" s="50">
        <v>634114288.03869009</v>
      </c>
      <c r="AI205" s="45">
        <v>676535675.79999995</v>
      </c>
      <c r="AJ205" s="45">
        <v>724153626.15194201</v>
      </c>
      <c r="AK205" s="45">
        <v>787172010.10000002</v>
      </c>
      <c r="AL205" s="45">
        <v>798310942.26999998</v>
      </c>
      <c r="AM205" s="45">
        <v>855787284.04999995</v>
      </c>
      <c r="AN205" s="45">
        <v>905980819.32000005</v>
      </c>
      <c r="AO205" s="45">
        <v>969178995.58000004</v>
      </c>
      <c r="AP205" s="45">
        <v>1046772203.53</v>
      </c>
      <c r="AQ205" s="45">
        <v>1143696359.4100001</v>
      </c>
      <c r="AR205" s="45">
        <v>1201975470.7</v>
      </c>
      <c r="AS205" s="45">
        <v>1284897396.1199999</v>
      </c>
      <c r="AT205" s="45">
        <v>1395487035.27</v>
      </c>
      <c r="AU205" s="45">
        <v>1533114548.3699999</v>
      </c>
      <c r="AV205" s="45">
        <v>1628520935.8499999</v>
      </c>
      <c r="AW205" s="45">
        <v>1730134162.8800001</v>
      </c>
      <c r="AX205" s="45">
        <v>1776759142.1965847</v>
      </c>
      <c r="AY205" s="45">
        <v>1862154899.5407021</v>
      </c>
      <c r="AZ205" s="45">
        <v>1942061234.5235963</v>
      </c>
      <c r="BA205" s="45">
        <v>2006891433.1867199</v>
      </c>
      <c r="BB205" s="45">
        <v>2089123340.4684107</v>
      </c>
      <c r="BC205" s="45">
        <v>2262968750.5624804</v>
      </c>
      <c r="BD205" s="45">
        <v>2460110392.0654826</v>
      </c>
      <c r="BE205" s="45">
        <v>2709949620.4833441</v>
      </c>
      <c r="BF205" s="45">
        <v>2972842262.9569201</v>
      </c>
      <c r="BG205" s="45">
        <v>3182733265.84515</v>
      </c>
      <c r="BH205" s="45">
        <v>3400793207.7584076</v>
      </c>
      <c r="BI205" s="45">
        <v>3526959282.0213022</v>
      </c>
      <c r="BJ205" s="45">
        <v>3702077791.1683574</v>
      </c>
      <c r="BK205" s="45">
        <v>3945898445.6859684</v>
      </c>
      <c r="BL205" s="45">
        <v>4257356072.7254267</v>
      </c>
    </row>
    <row r="209" spans="1:1" x14ac:dyDescent="0.25">
      <c r="A209" s="10"/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</sheetData>
  <autoFilter ref="A1:AX253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R529"/>
  <sheetViews>
    <sheetView tabSelected="1" view="pageBreakPreview" zoomScaleNormal="100" zoomScaleSheetLayoutView="100" workbookViewId="0">
      <pane xSplit="4" ySplit="3" topLeftCell="R510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1" max="1" width="4" style="55" bestFit="1" customWidth="1"/>
    <col min="2" max="2" width="44.7109375" style="55" bestFit="1" customWidth="1"/>
    <col min="3" max="3" width="9.42578125" style="55" bestFit="1" customWidth="1"/>
    <col min="4" max="4" width="15.42578125" style="55" bestFit="1" customWidth="1"/>
    <col min="5" max="14" width="5.42578125" style="55" customWidth="1"/>
    <col min="15" max="15" width="17.7109375" style="55" bestFit="1" customWidth="1"/>
    <col min="16" max="16" width="22.85546875" style="55" bestFit="1" customWidth="1"/>
    <col min="17" max="17" width="108.140625" style="55" bestFit="1" customWidth="1"/>
    <col min="18" max="18" width="33.85546875" style="55" bestFit="1" customWidth="1"/>
  </cols>
  <sheetData>
    <row r="1" spans="1:18" x14ac:dyDescent="0.25">
      <c r="A1" s="58"/>
      <c r="B1" s="59" t="s">
        <v>1440</v>
      </c>
      <c r="C1" s="58"/>
      <c r="D1" s="58"/>
      <c r="E1" s="81" t="s">
        <v>175</v>
      </c>
      <c r="F1" s="81"/>
      <c r="G1" s="81"/>
      <c r="H1" s="81"/>
      <c r="I1" s="81"/>
      <c r="J1" s="81"/>
      <c r="K1" s="81"/>
      <c r="L1" s="81"/>
      <c r="M1" s="81"/>
      <c r="N1" s="81"/>
      <c r="O1" s="81" t="s">
        <v>1255</v>
      </c>
      <c r="P1" s="81"/>
      <c r="Q1" s="81"/>
      <c r="R1" s="81"/>
    </row>
    <row r="2" spans="1:18" ht="66.75" customHeight="1" x14ac:dyDescent="0.25">
      <c r="A2" s="60" t="s">
        <v>176</v>
      </c>
      <c r="B2" s="60" t="s">
        <v>177</v>
      </c>
      <c r="C2" s="60" t="s">
        <v>178</v>
      </c>
      <c r="D2" s="60" t="s">
        <v>1442</v>
      </c>
      <c r="E2" s="61" t="s">
        <v>179</v>
      </c>
      <c r="F2" s="61" t="s">
        <v>180</v>
      </c>
      <c r="G2" s="61" t="s">
        <v>181</v>
      </c>
      <c r="H2" s="61" t="s">
        <v>182</v>
      </c>
      <c r="I2" s="61" t="s">
        <v>183</v>
      </c>
      <c r="J2" s="61" t="s">
        <v>184</v>
      </c>
      <c r="K2" s="61" t="s">
        <v>185</v>
      </c>
      <c r="L2" s="61" t="s">
        <v>186</v>
      </c>
      <c r="M2" s="61" t="s">
        <v>187</v>
      </c>
      <c r="N2" s="61" t="s">
        <v>188</v>
      </c>
      <c r="O2" s="60" t="s">
        <v>189</v>
      </c>
      <c r="P2" s="60" t="s">
        <v>190</v>
      </c>
      <c r="Q2" s="60" t="s">
        <v>191</v>
      </c>
      <c r="R2" s="60" t="s">
        <v>192</v>
      </c>
    </row>
    <row r="3" spans="1:18" x14ac:dyDescent="0.25">
      <c r="A3" s="62">
        <v>1</v>
      </c>
      <c r="B3" s="62" t="s">
        <v>193</v>
      </c>
      <c r="C3" s="62" t="s">
        <v>194</v>
      </c>
      <c r="D3" s="73">
        <v>4184017</v>
      </c>
      <c r="E3" s="63">
        <v>1</v>
      </c>
      <c r="F3" s="63">
        <v>0</v>
      </c>
      <c r="G3" s="63">
        <v>0</v>
      </c>
      <c r="H3" s="63">
        <v>0</v>
      </c>
      <c r="I3" s="63">
        <v>0</v>
      </c>
      <c r="J3" s="63">
        <v>0</v>
      </c>
      <c r="K3" s="63">
        <v>0</v>
      </c>
      <c r="L3" s="63">
        <v>0</v>
      </c>
      <c r="M3" s="63" t="s">
        <v>195</v>
      </c>
      <c r="N3" s="63">
        <v>1</v>
      </c>
      <c r="O3" s="62" t="s">
        <v>196</v>
      </c>
      <c r="P3" s="62" t="s">
        <v>197</v>
      </c>
      <c r="Q3" s="62" t="s">
        <v>198</v>
      </c>
      <c r="R3" s="74">
        <v>99091414</v>
      </c>
    </row>
    <row r="4" spans="1:18" x14ac:dyDescent="0.25">
      <c r="A4" s="62">
        <v>2</v>
      </c>
      <c r="B4" s="62" t="s">
        <v>199</v>
      </c>
      <c r="C4" s="62" t="s">
        <v>194</v>
      </c>
      <c r="D4" s="73">
        <v>5114926</v>
      </c>
      <c r="E4" s="63">
        <v>1</v>
      </c>
      <c r="F4" s="63">
        <v>0</v>
      </c>
      <c r="G4" s="63">
        <v>0</v>
      </c>
      <c r="H4" s="63">
        <v>0</v>
      </c>
      <c r="I4" s="63">
        <v>0</v>
      </c>
      <c r="J4" s="63">
        <v>0</v>
      </c>
      <c r="K4" s="63">
        <v>0</v>
      </c>
      <c r="L4" s="63">
        <v>0</v>
      </c>
      <c r="M4" s="63" t="s">
        <v>195</v>
      </c>
      <c r="N4" s="63">
        <v>1</v>
      </c>
      <c r="O4" s="62" t="s">
        <v>200</v>
      </c>
      <c r="P4" s="62" t="s">
        <v>201</v>
      </c>
      <c r="Q4" s="62" t="s">
        <v>202</v>
      </c>
      <c r="R4" s="74" t="s">
        <v>203</v>
      </c>
    </row>
    <row r="5" spans="1:18" x14ac:dyDescent="0.25">
      <c r="A5" s="62">
        <v>3</v>
      </c>
      <c r="B5" s="62" t="s">
        <v>204</v>
      </c>
      <c r="C5" s="62" t="s">
        <v>194</v>
      </c>
      <c r="D5" s="73">
        <v>5128684</v>
      </c>
      <c r="E5" s="63">
        <v>1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 t="s">
        <v>195</v>
      </c>
      <c r="N5" s="63">
        <v>1</v>
      </c>
      <c r="O5" s="62" t="s">
        <v>200</v>
      </c>
      <c r="P5" s="62" t="s">
        <v>205</v>
      </c>
      <c r="Q5" s="62" t="s">
        <v>206</v>
      </c>
      <c r="R5" s="74" t="s">
        <v>207</v>
      </c>
    </row>
    <row r="6" spans="1:18" x14ac:dyDescent="0.25">
      <c r="A6" s="62">
        <v>4</v>
      </c>
      <c r="B6" s="62" t="s">
        <v>208</v>
      </c>
      <c r="C6" s="62" t="s">
        <v>194</v>
      </c>
      <c r="D6" s="73">
        <v>5122279</v>
      </c>
      <c r="E6" s="63">
        <v>1</v>
      </c>
      <c r="F6" s="63">
        <v>1</v>
      </c>
      <c r="G6" s="63">
        <v>0</v>
      </c>
      <c r="H6" s="63">
        <v>0</v>
      </c>
      <c r="I6" s="63">
        <v>0</v>
      </c>
      <c r="J6" s="63">
        <v>1</v>
      </c>
      <c r="K6" s="63">
        <v>1</v>
      </c>
      <c r="L6" s="63">
        <v>0</v>
      </c>
      <c r="M6" s="63" t="s">
        <v>195</v>
      </c>
      <c r="N6" s="63">
        <v>4</v>
      </c>
      <c r="O6" s="62" t="s">
        <v>200</v>
      </c>
      <c r="P6" s="62" t="s">
        <v>209</v>
      </c>
      <c r="Q6" s="62" t="s">
        <v>210</v>
      </c>
      <c r="R6" s="74">
        <v>99009191</v>
      </c>
    </row>
    <row r="7" spans="1:18" x14ac:dyDescent="0.25">
      <c r="A7" s="62">
        <v>5</v>
      </c>
      <c r="B7" s="62" t="s">
        <v>211</v>
      </c>
      <c r="C7" s="62" t="s">
        <v>194</v>
      </c>
      <c r="D7" s="73">
        <v>5059364</v>
      </c>
      <c r="E7" s="63">
        <v>1</v>
      </c>
      <c r="F7" s="63">
        <v>0</v>
      </c>
      <c r="G7" s="63">
        <v>0</v>
      </c>
      <c r="H7" s="63">
        <v>0</v>
      </c>
      <c r="I7" s="63">
        <v>0</v>
      </c>
      <c r="J7" s="63">
        <v>1</v>
      </c>
      <c r="K7" s="63">
        <v>0</v>
      </c>
      <c r="L7" s="63">
        <v>0</v>
      </c>
      <c r="M7" s="63" t="s">
        <v>195</v>
      </c>
      <c r="N7" s="63">
        <v>2</v>
      </c>
      <c r="O7" s="62" t="s">
        <v>200</v>
      </c>
      <c r="P7" s="62" t="s">
        <v>201</v>
      </c>
      <c r="Q7" s="62" t="s">
        <v>212</v>
      </c>
      <c r="R7" s="74">
        <v>99118674</v>
      </c>
    </row>
    <row r="8" spans="1:18" x14ac:dyDescent="0.25">
      <c r="A8" s="62">
        <v>6</v>
      </c>
      <c r="B8" s="62" t="s">
        <v>213</v>
      </c>
      <c r="C8" s="62" t="s">
        <v>194</v>
      </c>
      <c r="D8" s="73">
        <v>2595516</v>
      </c>
      <c r="E8" s="63">
        <v>1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 t="s">
        <v>195</v>
      </c>
      <c r="N8" s="63">
        <v>1</v>
      </c>
      <c r="O8" s="62" t="s">
        <v>200</v>
      </c>
      <c r="P8" s="62" t="s">
        <v>209</v>
      </c>
      <c r="Q8" s="62" t="s">
        <v>214</v>
      </c>
      <c r="R8" s="74" t="s">
        <v>1475</v>
      </c>
    </row>
    <row r="9" spans="1:18" x14ac:dyDescent="0.25">
      <c r="A9" s="62">
        <v>7</v>
      </c>
      <c r="B9" s="62" t="s">
        <v>215</v>
      </c>
      <c r="C9" s="62" t="s">
        <v>194</v>
      </c>
      <c r="D9" s="73">
        <v>5020743</v>
      </c>
      <c r="E9" s="63">
        <v>1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 t="s">
        <v>195</v>
      </c>
      <c r="N9" s="63">
        <v>1</v>
      </c>
      <c r="O9" s="62" t="s">
        <v>200</v>
      </c>
      <c r="P9" s="62" t="s">
        <v>209</v>
      </c>
      <c r="Q9" s="62" t="s">
        <v>216</v>
      </c>
      <c r="R9" s="74" t="s">
        <v>217</v>
      </c>
    </row>
    <row r="10" spans="1:18" x14ac:dyDescent="0.25">
      <c r="A10" s="62">
        <v>8</v>
      </c>
      <c r="B10" s="62" t="s">
        <v>218</v>
      </c>
      <c r="C10" s="62" t="s">
        <v>194</v>
      </c>
      <c r="D10" s="73">
        <v>2703599</v>
      </c>
      <c r="E10" s="63">
        <v>1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 t="s">
        <v>195</v>
      </c>
      <c r="N10" s="63">
        <v>1</v>
      </c>
      <c r="O10" s="62" t="s">
        <v>200</v>
      </c>
      <c r="P10" s="62" t="s">
        <v>201</v>
      </c>
      <c r="Q10" s="62" t="s">
        <v>219</v>
      </c>
      <c r="R10" s="74">
        <v>85357878</v>
      </c>
    </row>
    <row r="11" spans="1:18" x14ac:dyDescent="0.25">
      <c r="A11" s="62">
        <v>9</v>
      </c>
      <c r="B11" s="62" t="s">
        <v>220</v>
      </c>
      <c r="C11" s="62" t="s">
        <v>194</v>
      </c>
      <c r="D11" s="73">
        <v>5013348</v>
      </c>
      <c r="E11" s="63">
        <v>1</v>
      </c>
      <c r="F11" s="63">
        <v>0</v>
      </c>
      <c r="G11" s="63">
        <v>0</v>
      </c>
      <c r="H11" s="63">
        <v>0</v>
      </c>
      <c r="I11" s="63">
        <v>1</v>
      </c>
      <c r="J11" s="63">
        <v>1</v>
      </c>
      <c r="K11" s="63">
        <v>1</v>
      </c>
      <c r="L11" s="63">
        <v>1</v>
      </c>
      <c r="M11" s="63" t="s">
        <v>195</v>
      </c>
      <c r="N11" s="63">
        <v>5</v>
      </c>
      <c r="O11" s="62" t="s">
        <v>200</v>
      </c>
      <c r="P11" s="62" t="s">
        <v>209</v>
      </c>
      <c r="Q11" s="62" t="s">
        <v>221</v>
      </c>
      <c r="R11" s="74">
        <v>70002028</v>
      </c>
    </row>
    <row r="12" spans="1:18" x14ac:dyDescent="0.25">
      <c r="A12" s="62">
        <v>10</v>
      </c>
      <c r="B12" s="62" t="s">
        <v>222</v>
      </c>
      <c r="C12" s="62" t="s">
        <v>194</v>
      </c>
      <c r="D12" s="73">
        <v>2712008</v>
      </c>
      <c r="E12" s="63">
        <v>1</v>
      </c>
      <c r="F12" s="63">
        <v>0</v>
      </c>
      <c r="G12" s="63">
        <v>0</v>
      </c>
      <c r="H12" s="63">
        <v>0</v>
      </c>
      <c r="I12" s="63">
        <v>0</v>
      </c>
      <c r="J12" s="63">
        <v>1</v>
      </c>
      <c r="K12" s="63">
        <v>0</v>
      </c>
      <c r="L12" s="63">
        <v>0</v>
      </c>
      <c r="M12" s="63" t="s">
        <v>195</v>
      </c>
      <c r="N12" s="63">
        <v>2</v>
      </c>
      <c r="O12" s="62" t="s">
        <v>200</v>
      </c>
      <c r="P12" s="62" t="s">
        <v>205</v>
      </c>
      <c r="Q12" s="62" t="s">
        <v>223</v>
      </c>
      <c r="R12" s="74" t="s">
        <v>1476</v>
      </c>
    </row>
    <row r="13" spans="1:18" x14ac:dyDescent="0.25">
      <c r="A13" s="62">
        <v>11</v>
      </c>
      <c r="B13" s="62" t="s">
        <v>224</v>
      </c>
      <c r="C13" s="62" t="s">
        <v>194</v>
      </c>
      <c r="D13" s="73">
        <v>2776448</v>
      </c>
      <c r="E13" s="63">
        <v>1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1</v>
      </c>
      <c r="L13" s="63">
        <v>0</v>
      </c>
      <c r="M13" s="63" t="s">
        <v>195</v>
      </c>
      <c r="N13" s="63">
        <v>2</v>
      </c>
      <c r="O13" s="62" t="s">
        <v>225</v>
      </c>
      <c r="P13" s="62" t="s">
        <v>197</v>
      </c>
      <c r="Q13" s="62" t="s">
        <v>1290</v>
      </c>
      <c r="R13" s="74">
        <v>70582658</v>
      </c>
    </row>
    <row r="14" spans="1:18" x14ac:dyDescent="0.25">
      <c r="A14" s="62">
        <v>12</v>
      </c>
      <c r="B14" s="62" t="s">
        <v>226</v>
      </c>
      <c r="C14" s="62" t="s">
        <v>194</v>
      </c>
      <c r="D14" s="73">
        <v>2767996</v>
      </c>
      <c r="E14" s="63">
        <v>1</v>
      </c>
      <c r="F14" s="63">
        <v>0</v>
      </c>
      <c r="G14" s="63">
        <v>0</v>
      </c>
      <c r="H14" s="63">
        <v>0</v>
      </c>
      <c r="I14" s="63">
        <v>1</v>
      </c>
      <c r="J14" s="63">
        <v>1</v>
      </c>
      <c r="K14" s="63">
        <v>0</v>
      </c>
      <c r="L14" s="63">
        <v>0</v>
      </c>
      <c r="M14" s="63" t="s">
        <v>195</v>
      </c>
      <c r="N14" s="63">
        <v>3</v>
      </c>
      <c r="O14" s="62" t="s">
        <v>200</v>
      </c>
      <c r="P14" s="62" t="s">
        <v>201</v>
      </c>
      <c r="Q14" s="62" t="s">
        <v>227</v>
      </c>
      <c r="R14" s="74">
        <v>91161111</v>
      </c>
    </row>
    <row r="15" spans="1:18" x14ac:dyDescent="0.25">
      <c r="A15" s="62">
        <v>13</v>
      </c>
      <c r="B15" s="62" t="s">
        <v>228</v>
      </c>
      <c r="C15" s="62" t="s">
        <v>194</v>
      </c>
      <c r="D15" s="73">
        <v>2875985</v>
      </c>
      <c r="E15" s="63">
        <v>1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1</v>
      </c>
      <c r="L15" s="63">
        <v>0</v>
      </c>
      <c r="M15" s="63" t="s">
        <v>195</v>
      </c>
      <c r="N15" s="63">
        <v>2</v>
      </c>
      <c r="O15" s="62" t="s">
        <v>200</v>
      </c>
      <c r="P15" s="62" t="s">
        <v>201</v>
      </c>
      <c r="Q15" s="62" t="s">
        <v>229</v>
      </c>
      <c r="R15" s="74" t="s">
        <v>230</v>
      </c>
    </row>
    <row r="16" spans="1:18" x14ac:dyDescent="0.25">
      <c r="A16" s="62">
        <v>14</v>
      </c>
      <c r="B16" s="62" t="s">
        <v>231</v>
      </c>
      <c r="C16" s="62" t="s">
        <v>194</v>
      </c>
      <c r="D16" s="73">
        <v>2809419</v>
      </c>
      <c r="E16" s="63">
        <v>1</v>
      </c>
      <c r="F16" s="63">
        <v>0</v>
      </c>
      <c r="G16" s="63">
        <v>1</v>
      </c>
      <c r="H16" s="63">
        <v>0</v>
      </c>
      <c r="I16" s="63">
        <v>0</v>
      </c>
      <c r="J16" s="63">
        <v>1</v>
      </c>
      <c r="K16" s="63">
        <v>1</v>
      </c>
      <c r="L16" s="63">
        <v>0</v>
      </c>
      <c r="M16" s="63" t="s">
        <v>195</v>
      </c>
      <c r="N16" s="63">
        <v>5</v>
      </c>
      <c r="O16" s="62" t="s">
        <v>200</v>
      </c>
      <c r="P16" s="62" t="s">
        <v>209</v>
      </c>
      <c r="Q16" s="62" t="s">
        <v>232</v>
      </c>
      <c r="R16" s="74">
        <v>329753</v>
      </c>
    </row>
    <row r="17" spans="1:18" x14ac:dyDescent="0.25">
      <c r="A17" s="62">
        <v>15</v>
      </c>
      <c r="B17" s="62" t="s">
        <v>233</v>
      </c>
      <c r="C17" s="62" t="s">
        <v>194</v>
      </c>
      <c r="D17" s="73">
        <v>2844907</v>
      </c>
      <c r="E17" s="63">
        <v>1</v>
      </c>
      <c r="F17" s="63">
        <v>0</v>
      </c>
      <c r="G17" s="63">
        <v>1</v>
      </c>
      <c r="H17" s="63">
        <v>0</v>
      </c>
      <c r="I17" s="63">
        <v>0</v>
      </c>
      <c r="J17" s="63">
        <v>1</v>
      </c>
      <c r="K17" s="63">
        <v>1</v>
      </c>
      <c r="L17" s="63">
        <v>1</v>
      </c>
      <c r="M17" s="63">
        <v>1</v>
      </c>
      <c r="N17" s="63">
        <v>7</v>
      </c>
      <c r="O17" s="62" t="s">
        <v>200</v>
      </c>
      <c r="P17" s="62" t="s">
        <v>234</v>
      </c>
      <c r="Q17" s="62" t="s">
        <v>235</v>
      </c>
      <c r="R17" s="74">
        <v>77777105</v>
      </c>
    </row>
    <row r="18" spans="1:18" x14ac:dyDescent="0.25">
      <c r="A18" s="62">
        <v>16</v>
      </c>
      <c r="B18" s="62" t="s">
        <v>1304</v>
      </c>
      <c r="C18" s="62" t="s">
        <v>194</v>
      </c>
      <c r="D18" s="73">
        <v>5035473</v>
      </c>
      <c r="E18" s="63">
        <v>1</v>
      </c>
      <c r="F18" s="63">
        <v>0</v>
      </c>
      <c r="G18" s="63">
        <v>0</v>
      </c>
      <c r="H18" s="63">
        <v>0</v>
      </c>
      <c r="I18" s="63">
        <v>0</v>
      </c>
      <c r="J18" s="63">
        <v>1</v>
      </c>
      <c r="K18" s="63">
        <v>0</v>
      </c>
      <c r="L18" s="63">
        <v>0</v>
      </c>
      <c r="M18" s="63" t="s">
        <v>195</v>
      </c>
      <c r="N18" s="63">
        <v>2</v>
      </c>
      <c r="O18" s="62" t="s">
        <v>200</v>
      </c>
      <c r="P18" s="62" t="s">
        <v>209</v>
      </c>
      <c r="Q18" s="62" t="s">
        <v>1260</v>
      </c>
      <c r="R18" s="74">
        <v>99085274</v>
      </c>
    </row>
    <row r="19" spans="1:18" x14ac:dyDescent="0.25">
      <c r="A19" s="62">
        <v>17</v>
      </c>
      <c r="B19" s="62" t="s">
        <v>236</v>
      </c>
      <c r="C19" s="62" t="s">
        <v>194</v>
      </c>
      <c r="D19" s="73">
        <v>2053845</v>
      </c>
      <c r="E19" s="63">
        <v>1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 t="s">
        <v>195</v>
      </c>
      <c r="N19" s="63">
        <v>1</v>
      </c>
      <c r="O19" s="62" t="s">
        <v>237</v>
      </c>
      <c r="P19" s="62" t="s">
        <v>238</v>
      </c>
      <c r="Q19" s="62" t="s">
        <v>239</v>
      </c>
      <c r="R19" s="74">
        <v>70272830</v>
      </c>
    </row>
    <row r="20" spans="1:18" x14ac:dyDescent="0.25">
      <c r="A20" s="62">
        <v>18</v>
      </c>
      <c r="B20" s="62" t="s">
        <v>240</v>
      </c>
      <c r="C20" s="62" t="s">
        <v>194</v>
      </c>
      <c r="D20" s="73">
        <v>2797577</v>
      </c>
      <c r="E20" s="63">
        <v>1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 t="s">
        <v>195</v>
      </c>
      <c r="N20" s="63">
        <v>1</v>
      </c>
      <c r="O20" s="62" t="s">
        <v>200</v>
      </c>
      <c r="P20" s="62" t="s">
        <v>234</v>
      </c>
      <c r="Q20" s="62" t="s">
        <v>241</v>
      </c>
      <c r="R20" s="74">
        <v>88117373</v>
      </c>
    </row>
    <row r="21" spans="1:18" x14ac:dyDescent="0.25">
      <c r="A21" s="62">
        <v>19</v>
      </c>
      <c r="B21" s="62" t="s">
        <v>242</v>
      </c>
      <c r="C21" s="62" t="s">
        <v>194</v>
      </c>
      <c r="D21" s="73">
        <v>5033187</v>
      </c>
      <c r="E21" s="63">
        <v>1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 t="s">
        <v>195</v>
      </c>
      <c r="N21" s="63">
        <v>1</v>
      </c>
      <c r="O21" s="62" t="s">
        <v>200</v>
      </c>
      <c r="P21" s="62" t="s">
        <v>243</v>
      </c>
      <c r="Q21" s="62" t="s">
        <v>244</v>
      </c>
      <c r="R21" s="74">
        <v>70150060</v>
      </c>
    </row>
    <row r="22" spans="1:18" x14ac:dyDescent="0.25">
      <c r="A22" s="62">
        <v>20</v>
      </c>
      <c r="B22" s="62" t="s">
        <v>245</v>
      </c>
      <c r="C22" s="62" t="s">
        <v>194</v>
      </c>
      <c r="D22" s="73">
        <v>2696975</v>
      </c>
      <c r="E22" s="63">
        <v>1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 t="s">
        <v>195</v>
      </c>
      <c r="N22" s="63">
        <v>1</v>
      </c>
      <c r="O22" s="62" t="s">
        <v>200</v>
      </c>
      <c r="P22" s="62" t="s">
        <v>234</v>
      </c>
      <c r="Q22" s="62" t="s">
        <v>246</v>
      </c>
      <c r="R22" s="74">
        <v>70001671</v>
      </c>
    </row>
    <row r="23" spans="1:18" x14ac:dyDescent="0.25">
      <c r="A23" s="62">
        <v>21</v>
      </c>
      <c r="B23" s="62" t="s">
        <v>247</v>
      </c>
      <c r="C23" s="62" t="s">
        <v>194</v>
      </c>
      <c r="D23" s="73">
        <v>2735555</v>
      </c>
      <c r="E23" s="63">
        <v>1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 t="s">
        <v>195</v>
      </c>
      <c r="N23" s="63">
        <v>1</v>
      </c>
      <c r="O23" s="62" t="s">
        <v>200</v>
      </c>
      <c r="P23" s="62" t="s">
        <v>209</v>
      </c>
      <c r="Q23" s="62" t="s">
        <v>248</v>
      </c>
      <c r="R23" s="74">
        <v>70002115</v>
      </c>
    </row>
    <row r="24" spans="1:18" x14ac:dyDescent="0.25">
      <c r="A24" s="62">
        <v>22</v>
      </c>
      <c r="B24" s="62" t="s">
        <v>249</v>
      </c>
      <c r="C24" s="62" t="s">
        <v>194</v>
      </c>
      <c r="D24" s="73">
        <v>2820285</v>
      </c>
      <c r="E24" s="63">
        <v>1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 t="s">
        <v>195</v>
      </c>
      <c r="N24" s="63">
        <v>1</v>
      </c>
      <c r="O24" s="62" t="s">
        <v>200</v>
      </c>
      <c r="P24" s="62" t="s">
        <v>209</v>
      </c>
      <c r="Q24" s="62" t="s">
        <v>250</v>
      </c>
      <c r="R24" s="74">
        <v>70100061</v>
      </c>
    </row>
    <row r="25" spans="1:18" x14ac:dyDescent="0.25">
      <c r="A25" s="62">
        <v>23</v>
      </c>
      <c r="B25" s="62" t="s">
        <v>251</v>
      </c>
      <c r="C25" s="62" t="s">
        <v>194</v>
      </c>
      <c r="D25" s="73">
        <v>2710773</v>
      </c>
      <c r="E25" s="63">
        <v>1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 t="s">
        <v>195</v>
      </c>
      <c r="N25" s="63">
        <v>1</v>
      </c>
      <c r="O25" s="62" t="s">
        <v>200</v>
      </c>
      <c r="P25" s="62" t="s">
        <v>234</v>
      </c>
      <c r="Q25" s="62" t="s">
        <v>252</v>
      </c>
      <c r="R25" s="74" t="s">
        <v>253</v>
      </c>
    </row>
    <row r="26" spans="1:18" x14ac:dyDescent="0.25">
      <c r="A26" s="62">
        <v>24</v>
      </c>
      <c r="B26" s="62" t="s">
        <v>254</v>
      </c>
      <c r="C26" s="62" t="s">
        <v>194</v>
      </c>
      <c r="D26" s="73">
        <v>2652668</v>
      </c>
      <c r="E26" s="63">
        <v>1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 t="s">
        <v>195</v>
      </c>
      <c r="N26" s="63">
        <v>1</v>
      </c>
      <c r="O26" s="62" t="s">
        <v>200</v>
      </c>
      <c r="P26" s="62" t="s">
        <v>209</v>
      </c>
      <c r="Q26" s="62" t="s">
        <v>255</v>
      </c>
      <c r="R26" s="74" t="s">
        <v>256</v>
      </c>
    </row>
    <row r="27" spans="1:18" x14ac:dyDescent="0.25">
      <c r="A27" s="62">
        <v>25</v>
      </c>
      <c r="B27" s="62" t="s">
        <v>257</v>
      </c>
      <c r="C27" s="62" t="s">
        <v>194</v>
      </c>
      <c r="D27" s="73">
        <v>5001676</v>
      </c>
      <c r="E27" s="63">
        <v>1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 t="s">
        <v>195</v>
      </c>
      <c r="N27" s="63">
        <v>1</v>
      </c>
      <c r="O27" s="62" t="s">
        <v>200</v>
      </c>
      <c r="P27" s="62" t="s">
        <v>201</v>
      </c>
      <c r="Q27" s="62" t="s">
        <v>1261</v>
      </c>
      <c r="R27" s="74">
        <v>327667</v>
      </c>
    </row>
    <row r="28" spans="1:18" x14ac:dyDescent="0.25">
      <c r="A28" s="62">
        <v>26</v>
      </c>
      <c r="B28" s="62" t="s">
        <v>259</v>
      </c>
      <c r="C28" s="62" t="s">
        <v>194</v>
      </c>
      <c r="D28" s="73">
        <v>2840952</v>
      </c>
      <c r="E28" s="63">
        <v>1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 t="s">
        <v>195</v>
      </c>
      <c r="N28" s="63">
        <v>1</v>
      </c>
      <c r="O28" s="62" t="s">
        <v>200</v>
      </c>
      <c r="P28" s="62" t="s">
        <v>201</v>
      </c>
      <c r="Q28" s="62" t="s">
        <v>260</v>
      </c>
      <c r="R28" s="74">
        <v>76108888</v>
      </c>
    </row>
    <row r="29" spans="1:18" x14ac:dyDescent="0.25">
      <c r="A29" s="62">
        <v>27</v>
      </c>
      <c r="B29" s="62" t="s">
        <v>261</v>
      </c>
      <c r="C29" s="62" t="s">
        <v>194</v>
      </c>
      <c r="D29" s="73">
        <v>5049342</v>
      </c>
      <c r="E29" s="63">
        <v>1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 t="s">
        <v>195</v>
      </c>
      <c r="N29" s="63">
        <v>1</v>
      </c>
      <c r="O29" s="62" t="s">
        <v>200</v>
      </c>
      <c r="P29" s="62" t="s">
        <v>243</v>
      </c>
      <c r="Q29" s="62" t="s">
        <v>262</v>
      </c>
      <c r="R29" s="74">
        <v>450627</v>
      </c>
    </row>
    <row r="30" spans="1:18" x14ac:dyDescent="0.25">
      <c r="A30" s="62">
        <v>28</v>
      </c>
      <c r="B30" s="62" t="s">
        <v>263</v>
      </c>
      <c r="C30" s="62" t="s">
        <v>194</v>
      </c>
      <c r="D30" s="73">
        <v>2737515</v>
      </c>
      <c r="E30" s="63">
        <v>1</v>
      </c>
      <c r="F30" s="63">
        <v>0</v>
      </c>
      <c r="G30" s="63">
        <v>0</v>
      </c>
      <c r="H30" s="63">
        <v>0</v>
      </c>
      <c r="I30" s="63">
        <v>0</v>
      </c>
      <c r="J30" s="63">
        <v>1</v>
      </c>
      <c r="K30" s="63">
        <v>0</v>
      </c>
      <c r="L30" s="63">
        <v>0</v>
      </c>
      <c r="M30" s="63" t="s">
        <v>195</v>
      </c>
      <c r="N30" s="63">
        <v>2</v>
      </c>
      <c r="O30" s="62" t="s">
        <v>200</v>
      </c>
      <c r="P30" s="62" t="s">
        <v>201</v>
      </c>
      <c r="Q30" s="62" t="s">
        <v>258</v>
      </c>
      <c r="R30" s="74">
        <v>329798</v>
      </c>
    </row>
    <row r="31" spans="1:18" x14ac:dyDescent="0.25">
      <c r="A31" s="62">
        <v>29</v>
      </c>
      <c r="B31" s="62" t="s">
        <v>264</v>
      </c>
      <c r="C31" s="62" t="s">
        <v>194</v>
      </c>
      <c r="D31" s="73">
        <v>2808889</v>
      </c>
      <c r="E31" s="63">
        <v>1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 t="s">
        <v>195</v>
      </c>
      <c r="N31" s="63">
        <v>1</v>
      </c>
      <c r="O31" s="62" t="s">
        <v>200</v>
      </c>
      <c r="P31" s="62" t="s">
        <v>243</v>
      </c>
      <c r="Q31" s="62" t="s">
        <v>265</v>
      </c>
      <c r="R31" s="74">
        <v>75338080</v>
      </c>
    </row>
    <row r="32" spans="1:18" x14ac:dyDescent="0.25">
      <c r="A32" s="62">
        <v>30</v>
      </c>
      <c r="B32" s="62" t="s">
        <v>266</v>
      </c>
      <c r="C32" s="62" t="s">
        <v>194</v>
      </c>
      <c r="D32" s="73">
        <v>2688646</v>
      </c>
      <c r="E32" s="63">
        <v>1</v>
      </c>
      <c r="F32" s="63">
        <v>1</v>
      </c>
      <c r="G32" s="63">
        <v>1</v>
      </c>
      <c r="H32" s="63">
        <v>0</v>
      </c>
      <c r="I32" s="63">
        <v>1</v>
      </c>
      <c r="J32" s="63">
        <v>1</v>
      </c>
      <c r="K32" s="63">
        <v>1</v>
      </c>
      <c r="L32" s="63">
        <v>0</v>
      </c>
      <c r="M32" s="63" t="s">
        <v>195</v>
      </c>
      <c r="N32" s="63">
        <v>6</v>
      </c>
      <c r="O32" s="62" t="s">
        <v>200</v>
      </c>
      <c r="P32" s="62" t="s">
        <v>209</v>
      </c>
      <c r="Q32" s="62" t="s">
        <v>267</v>
      </c>
      <c r="R32" s="74">
        <v>99088123</v>
      </c>
    </row>
    <row r="33" spans="1:18" x14ac:dyDescent="0.25">
      <c r="A33" s="62">
        <v>31</v>
      </c>
      <c r="B33" s="62" t="s">
        <v>268</v>
      </c>
      <c r="C33" s="62" t="s">
        <v>194</v>
      </c>
      <c r="D33" s="73">
        <v>2858355</v>
      </c>
      <c r="E33" s="63">
        <v>1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 t="s">
        <v>195</v>
      </c>
      <c r="N33" s="63">
        <v>1</v>
      </c>
      <c r="O33" s="62" t="s">
        <v>200</v>
      </c>
      <c r="P33" s="62" t="s">
        <v>209</v>
      </c>
      <c r="Q33" s="62" t="s">
        <v>269</v>
      </c>
      <c r="R33" s="74">
        <v>99119870</v>
      </c>
    </row>
    <row r="34" spans="1:18" x14ac:dyDescent="0.25">
      <c r="A34" s="62">
        <v>32</v>
      </c>
      <c r="B34" s="62" t="s">
        <v>270</v>
      </c>
      <c r="C34" s="62" t="s">
        <v>194</v>
      </c>
      <c r="D34" s="73">
        <v>4368843</v>
      </c>
      <c r="E34" s="63">
        <v>1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 t="s">
        <v>195</v>
      </c>
      <c r="N34" s="63">
        <v>1</v>
      </c>
      <c r="O34" s="62" t="s">
        <v>271</v>
      </c>
      <c r="P34" s="62" t="s">
        <v>272</v>
      </c>
      <c r="Q34" s="62" t="s">
        <v>273</v>
      </c>
      <c r="R34" s="74" t="s">
        <v>274</v>
      </c>
    </row>
    <row r="35" spans="1:18" x14ac:dyDescent="0.25">
      <c r="A35" s="62">
        <v>33</v>
      </c>
      <c r="B35" s="62" t="s">
        <v>275</v>
      </c>
      <c r="C35" s="62" t="s">
        <v>194</v>
      </c>
      <c r="D35" s="73">
        <v>2710587</v>
      </c>
      <c r="E35" s="63">
        <v>1</v>
      </c>
      <c r="F35" s="63">
        <v>0</v>
      </c>
      <c r="G35" s="63">
        <v>0</v>
      </c>
      <c r="H35" s="63">
        <v>0</v>
      </c>
      <c r="I35" s="63">
        <v>0</v>
      </c>
      <c r="J35" s="63">
        <v>1</v>
      </c>
      <c r="K35" s="63">
        <v>0</v>
      </c>
      <c r="L35" s="63">
        <v>1</v>
      </c>
      <c r="M35" s="63" t="s">
        <v>195</v>
      </c>
      <c r="N35" s="63">
        <v>3</v>
      </c>
      <c r="O35" s="62" t="s">
        <v>200</v>
      </c>
      <c r="P35" s="62" t="s">
        <v>209</v>
      </c>
      <c r="Q35" s="62" t="s">
        <v>276</v>
      </c>
      <c r="R35" s="74">
        <v>99091123</v>
      </c>
    </row>
    <row r="36" spans="1:18" x14ac:dyDescent="0.25">
      <c r="A36" s="62">
        <v>34</v>
      </c>
      <c r="B36" s="62" t="s">
        <v>277</v>
      </c>
      <c r="C36" s="62" t="s">
        <v>194</v>
      </c>
      <c r="D36" s="73">
        <v>2674769</v>
      </c>
      <c r="E36" s="63">
        <v>1</v>
      </c>
      <c r="F36" s="63">
        <v>0</v>
      </c>
      <c r="G36" s="63">
        <v>1</v>
      </c>
      <c r="H36" s="63">
        <v>0</v>
      </c>
      <c r="I36" s="63">
        <v>0</v>
      </c>
      <c r="J36" s="63">
        <v>1</v>
      </c>
      <c r="K36" s="63">
        <v>1</v>
      </c>
      <c r="L36" s="63">
        <v>0</v>
      </c>
      <c r="M36" s="63" t="s">
        <v>195</v>
      </c>
      <c r="N36" s="63">
        <v>5</v>
      </c>
      <c r="O36" s="62" t="s">
        <v>200</v>
      </c>
      <c r="P36" s="62" t="s">
        <v>209</v>
      </c>
      <c r="Q36" s="62" t="s">
        <v>278</v>
      </c>
      <c r="R36" s="74" t="s">
        <v>1454</v>
      </c>
    </row>
    <row r="37" spans="1:18" x14ac:dyDescent="0.25">
      <c r="A37" s="62">
        <v>35</v>
      </c>
      <c r="B37" s="62" t="s">
        <v>279</v>
      </c>
      <c r="C37" s="62" t="s">
        <v>194</v>
      </c>
      <c r="D37" s="73">
        <v>2822598</v>
      </c>
      <c r="E37" s="63">
        <v>1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 t="s">
        <v>195</v>
      </c>
      <c r="N37" s="63">
        <v>1</v>
      </c>
      <c r="O37" s="62" t="s">
        <v>200</v>
      </c>
      <c r="P37" s="62" t="s">
        <v>280</v>
      </c>
      <c r="Q37" s="62" t="s">
        <v>281</v>
      </c>
      <c r="R37" s="74">
        <v>77119093</v>
      </c>
    </row>
    <row r="38" spans="1:18" x14ac:dyDescent="0.25">
      <c r="A38" s="62">
        <v>36</v>
      </c>
      <c r="B38" s="62" t="s">
        <v>282</v>
      </c>
      <c r="C38" s="62" t="s">
        <v>194</v>
      </c>
      <c r="D38" s="73">
        <v>4122348</v>
      </c>
      <c r="E38" s="63">
        <v>1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 t="s">
        <v>195</v>
      </c>
      <c r="N38" s="63">
        <v>1</v>
      </c>
      <c r="O38" s="62" t="s">
        <v>283</v>
      </c>
      <c r="P38" s="62" t="s">
        <v>284</v>
      </c>
      <c r="Q38" s="62" t="s">
        <v>285</v>
      </c>
      <c r="R38" s="74" t="s">
        <v>286</v>
      </c>
    </row>
    <row r="39" spans="1:18" x14ac:dyDescent="0.25">
      <c r="A39" s="62">
        <v>37</v>
      </c>
      <c r="B39" s="62" t="s">
        <v>287</v>
      </c>
      <c r="C39" s="62" t="s">
        <v>194</v>
      </c>
      <c r="D39" s="73">
        <v>5041112</v>
      </c>
      <c r="E39" s="63">
        <v>1</v>
      </c>
      <c r="F39" s="63">
        <v>0</v>
      </c>
      <c r="G39" s="63">
        <v>0</v>
      </c>
      <c r="H39" s="63">
        <v>0</v>
      </c>
      <c r="I39" s="63">
        <v>0</v>
      </c>
      <c r="J39" s="63">
        <v>1</v>
      </c>
      <c r="K39" s="63">
        <v>0</v>
      </c>
      <c r="L39" s="63">
        <v>0</v>
      </c>
      <c r="M39" s="63" t="s">
        <v>195</v>
      </c>
      <c r="N39" s="63">
        <v>2</v>
      </c>
      <c r="O39" s="62" t="s">
        <v>200</v>
      </c>
      <c r="P39" s="62" t="s">
        <v>201</v>
      </c>
      <c r="Q39" s="62" t="s">
        <v>1291</v>
      </c>
      <c r="R39" s="74">
        <v>99047656</v>
      </c>
    </row>
    <row r="40" spans="1:18" x14ac:dyDescent="0.25">
      <c r="A40" s="62">
        <v>38</v>
      </c>
      <c r="B40" s="62" t="s">
        <v>288</v>
      </c>
      <c r="C40" s="62" t="s">
        <v>194</v>
      </c>
      <c r="D40" s="73">
        <v>2844176</v>
      </c>
      <c r="E40" s="63">
        <v>1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 t="s">
        <v>195</v>
      </c>
      <c r="N40" s="63">
        <v>1</v>
      </c>
      <c r="O40" s="62" t="s">
        <v>200</v>
      </c>
      <c r="P40" s="62" t="s">
        <v>201</v>
      </c>
      <c r="Q40" s="62" t="s">
        <v>289</v>
      </c>
      <c r="R40" s="74">
        <v>326021</v>
      </c>
    </row>
    <row r="41" spans="1:18" x14ac:dyDescent="0.25">
      <c r="A41" s="62">
        <v>39</v>
      </c>
      <c r="B41" s="62" t="s">
        <v>290</v>
      </c>
      <c r="C41" s="62" t="s">
        <v>194</v>
      </c>
      <c r="D41" s="73">
        <v>2695448</v>
      </c>
      <c r="E41" s="63">
        <v>1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 t="s">
        <v>195</v>
      </c>
      <c r="N41" s="63">
        <v>1</v>
      </c>
      <c r="O41" s="62" t="s">
        <v>200</v>
      </c>
      <c r="P41" s="62" t="s">
        <v>201</v>
      </c>
      <c r="Q41" s="62" t="s">
        <v>1443</v>
      </c>
      <c r="R41" s="74" t="s">
        <v>291</v>
      </c>
    </row>
    <row r="42" spans="1:18" x14ac:dyDescent="0.25">
      <c r="A42" s="62">
        <v>40</v>
      </c>
      <c r="B42" s="62" t="s">
        <v>292</v>
      </c>
      <c r="C42" s="62" t="s">
        <v>194</v>
      </c>
      <c r="D42" s="73">
        <v>4369092</v>
      </c>
      <c r="E42" s="63">
        <v>1</v>
      </c>
      <c r="F42" s="63">
        <v>0</v>
      </c>
      <c r="G42" s="63">
        <v>0</v>
      </c>
      <c r="H42" s="63">
        <v>0</v>
      </c>
      <c r="I42" s="63">
        <v>0</v>
      </c>
      <c r="J42" s="63">
        <v>1</v>
      </c>
      <c r="K42" s="63">
        <v>0</v>
      </c>
      <c r="L42" s="63">
        <v>0</v>
      </c>
      <c r="M42" s="63" t="s">
        <v>195</v>
      </c>
      <c r="N42" s="63">
        <v>2</v>
      </c>
      <c r="O42" s="62" t="s">
        <v>271</v>
      </c>
      <c r="P42" s="62" t="s">
        <v>272</v>
      </c>
      <c r="Q42" s="62" t="s">
        <v>293</v>
      </c>
      <c r="R42" s="74" t="s">
        <v>294</v>
      </c>
    </row>
    <row r="43" spans="1:18" x14ac:dyDescent="0.25">
      <c r="A43" s="62">
        <v>41</v>
      </c>
      <c r="B43" s="62" t="s">
        <v>295</v>
      </c>
      <c r="C43" s="62" t="s">
        <v>194</v>
      </c>
      <c r="D43" s="73">
        <v>3855899</v>
      </c>
      <c r="E43" s="63">
        <v>1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 t="s">
        <v>195</v>
      </c>
      <c r="N43" s="63">
        <v>1</v>
      </c>
      <c r="O43" s="62" t="s">
        <v>237</v>
      </c>
      <c r="P43" s="62" t="s">
        <v>238</v>
      </c>
      <c r="Q43" s="62" t="s">
        <v>296</v>
      </c>
      <c r="R43" s="74" t="s">
        <v>297</v>
      </c>
    </row>
    <row r="44" spans="1:18" x14ac:dyDescent="0.25">
      <c r="A44" s="62">
        <v>42</v>
      </c>
      <c r="B44" s="62" t="s">
        <v>298</v>
      </c>
      <c r="C44" s="62" t="s">
        <v>194</v>
      </c>
      <c r="D44" s="73">
        <v>5012112</v>
      </c>
      <c r="E44" s="63">
        <v>1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 t="s">
        <v>195</v>
      </c>
      <c r="N44" s="63">
        <v>1</v>
      </c>
      <c r="O44" s="62" t="s">
        <v>200</v>
      </c>
      <c r="P44" s="62" t="s">
        <v>234</v>
      </c>
      <c r="Q44" s="62" t="s">
        <v>299</v>
      </c>
      <c r="R44" s="74">
        <v>88161683</v>
      </c>
    </row>
    <row r="45" spans="1:18" x14ac:dyDescent="0.25">
      <c r="A45" s="62">
        <v>43</v>
      </c>
      <c r="B45" s="62" t="s">
        <v>300</v>
      </c>
      <c r="C45" s="62" t="s">
        <v>194</v>
      </c>
      <c r="D45" s="73">
        <v>5011787</v>
      </c>
      <c r="E45" s="63">
        <v>1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 t="s">
        <v>195</v>
      </c>
      <c r="N45" s="63">
        <v>1</v>
      </c>
      <c r="O45" s="62" t="s">
        <v>200</v>
      </c>
      <c r="P45" s="62" t="s">
        <v>209</v>
      </c>
      <c r="Q45" s="62" t="s">
        <v>1362</v>
      </c>
      <c r="R45" s="74" t="s">
        <v>1455</v>
      </c>
    </row>
    <row r="46" spans="1:18" x14ac:dyDescent="0.25">
      <c r="A46" s="62">
        <v>44</v>
      </c>
      <c r="B46" s="62" t="s">
        <v>301</v>
      </c>
      <c r="C46" s="62" t="s">
        <v>194</v>
      </c>
      <c r="D46" s="73">
        <v>2588293</v>
      </c>
      <c r="E46" s="63">
        <v>1</v>
      </c>
      <c r="F46" s="63">
        <v>0</v>
      </c>
      <c r="G46" s="63">
        <v>0</v>
      </c>
      <c r="H46" s="63">
        <v>0</v>
      </c>
      <c r="I46" s="63">
        <v>1</v>
      </c>
      <c r="J46" s="63">
        <v>1</v>
      </c>
      <c r="K46" s="63">
        <v>0</v>
      </c>
      <c r="L46" s="63">
        <v>0</v>
      </c>
      <c r="M46" s="63" t="s">
        <v>195</v>
      </c>
      <c r="N46" s="63">
        <v>3</v>
      </c>
      <c r="O46" s="62" t="s">
        <v>200</v>
      </c>
      <c r="P46" s="62" t="s">
        <v>201</v>
      </c>
      <c r="Q46" s="62" t="s">
        <v>302</v>
      </c>
      <c r="R46" s="74" t="s">
        <v>303</v>
      </c>
    </row>
    <row r="47" spans="1:18" x14ac:dyDescent="0.25">
      <c r="A47" s="62">
        <v>45</v>
      </c>
      <c r="B47" s="62" t="s">
        <v>304</v>
      </c>
      <c r="C47" s="62" t="s">
        <v>194</v>
      </c>
      <c r="D47" s="73">
        <v>2794292</v>
      </c>
      <c r="E47" s="63">
        <v>1</v>
      </c>
      <c r="F47" s="63">
        <v>0</v>
      </c>
      <c r="G47" s="63">
        <v>0</v>
      </c>
      <c r="H47" s="63">
        <v>0</v>
      </c>
      <c r="I47" s="63">
        <v>0</v>
      </c>
      <c r="J47" s="63">
        <v>1</v>
      </c>
      <c r="K47" s="63">
        <v>0</v>
      </c>
      <c r="L47" s="63">
        <v>0</v>
      </c>
      <c r="M47" s="63" t="s">
        <v>195</v>
      </c>
      <c r="N47" s="63">
        <v>2</v>
      </c>
      <c r="O47" s="62" t="s">
        <v>200</v>
      </c>
      <c r="P47" s="62" t="s">
        <v>209</v>
      </c>
      <c r="Q47" s="62" t="s">
        <v>305</v>
      </c>
      <c r="R47" s="74">
        <v>99191553</v>
      </c>
    </row>
    <row r="48" spans="1:18" x14ac:dyDescent="0.25">
      <c r="A48" s="62">
        <v>46</v>
      </c>
      <c r="B48" s="62" t="s">
        <v>306</v>
      </c>
      <c r="C48" s="62" t="s">
        <v>194</v>
      </c>
      <c r="D48" s="73">
        <v>2663384</v>
      </c>
      <c r="E48" s="63">
        <v>1</v>
      </c>
      <c r="F48" s="63">
        <v>0</v>
      </c>
      <c r="G48" s="63">
        <v>0</v>
      </c>
      <c r="H48" s="63">
        <v>0</v>
      </c>
      <c r="I48" s="63">
        <v>0</v>
      </c>
      <c r="J48" s="63">
        <v>1</v>
      </c>
      <c r="K48" s="63">
        <v>1</v>
      </c>
      <c r="L48" s="63">
        <v>0</v>
      </c>
      <c r="M48" s="63" t="s">
        <v>195</v>
      </c>
      <c r="N48" s="63">
        <v>3</v>
      </c>
      <c r="O48" s="62" t="s">
        <v>200</v>
      </c>
      <c r="P48" s="62" t="s">
        <v>201</v>
      </c>
      <c r="Q48" s="62" t="s">
        <v>1320</v>
      </c>
      <c r="R48" s="74" t="s">
        <v>307</v>
      </c>
    </row>
    <row r="49" spans="1:18" x14ac:dyDescent="0.25">
      <c r="A49" s="62">
        <v>47</v>
      </c>
      <c r="B49" s="62" t="s">
        <v>308</v>
      </c>
      <c r="C49" s="62" t="s">
        <v>194</v>
      </c>
      <c r="D49" s="73">
        <v>2865386</v>
      </c>
      <c r="E49" s="63">
        <v>1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1</v>
      </c>
      <c r="L49" s="63">
        <v>0</v>
      </c>
      <c r="M49" s="63" t="s">
        <v>195</v>
      </c>
      <c r="N49" s="63">
        <v>3</v>
      </c>
      <c r="O49" s="62" t="s">
        <v>200</v>
      </c>
      <c r="P49" s="62" t="s">
        <v>209</v>
      </c>
      <c r="Q49" s="62" t="s">
        <v>309</v>
      </c>
      <c r="R49" s="74">
        <v>75775599</v>
      </c>
    </row>
    <row r="50" spans="1:18" x14ac:dyDescent="0.25">
      <c r="A50" s="62">
        <v>48</v>
      </c>
      <c r="B50" s="62" t="s">
        <v>310</v>
      </c>
      <c r="C50" s="62" t="s">
        <v>194</v>
      </c>
      <c r="D50" s="73">
        <v>2722836</v>
      </c>
      <c r="E50" s="63">
        <v>1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 t="s">
        <v>195</v>
      </c>
      <c r="N50" s="63">
        <v>1</v>
      </c>
      <c r="O50" s="62" t="s">
        <v>200</v>
      </c>
      <c r="P50" s="62" t="s">
        <v>209</v>
      </c>
      <c r="Q50" s="62" t="s">
        <v>311</v>
      </c>
      <c r="R50" s="74">
        <v>99135111</v>
      </c>
    </row>
    <row r="51" spans="1:18" x14ac:dyDescent="0.25">
      <c r="A51" s="62">
        <v>49</v>
      </c>
      <c r="B51" s="62" t="s">
        <v>1305</v>
      </c>
      <c r="C51" s="62" t="s">
        <v>194</v>
      </c>
      <c r="D51" s="73">
        <v>2855348</v>
      </c>
      <c r="E51" s="63">
        <v>1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1</v>
      </c>
      <c r="L51" s="63">
        <v>0</v>
      </c>
      <c r="M51" s="63" t="s">
        <v>195</v>
      </c>
      <c r="N51" s="63">
        <v>2</v>
      </c>
      <c r="O51" s="62" t="s">
        <v>200</v>
      </c>
      <c r="P51" s="62" t="s">
        <v>243</v>
      </c>
      <c r="Q51" s="62" t="s">
        <v>1444</v>
      </c>
      <c r="R51" s="74" t="s">
        <v>312</v>
      </c>
    </row>
    <row r="52" spans="1:18" x14ac:dyDescent="0.25">
      <c r="A52" s="62">
        <v>50</v>
      </c>
      <c r="B52" s="62" t="s">
        <v>313</v>
      </c>
      <c r="C52" s="62" t="s">
        <v>194</v>
      </c>
      <c r="D52" s="73">
        <v>2887096</v>
      </c>
      <c r="E52" s="63">
        <v>1</v>
      </c>
      <c r="F52" s="63">
        <v>0</v>
      </c>
      <c r="G52" s="63">
        <v>0</v>
      </c>
      <c r="H52" s="63">
        <v>0</v>
      </c>
      <c r="I52" s="63">
        <v>0</v>
      </c>
      <c r="J52" s="63">
        <v>1</v>
      </c>
      <c r="K52" s="63">
        <v>0</v>
      </c>
      <c r="L52" s="63">
        <v>0</v>
      </c>
      <c r="M52" s="63" t="s">
        <v>195</v>
      </c>
      <c r="N52" s="63">
        <v>2</v>
      </c>
      <c r="O52" s="62" t="s">
        <v>200</v>
      </c>
      <c r="P52" s="62" t="s">
        <v>205</v>
      </c>
      <c r="Q52" s="62" t="s">
        <v>314</v>
      </c>
      <c r="R52" s="74">
        <v>70121111</v>
      </c>
    </row>
    <row r="53" spans="1:18" x14ac:dyDescent="0.25">
      <c r="A53" s="62">
        <v>51</v>
      </c>
      <c r="B53" s="62" t="s">
        <v>315</v>
      </c>
      <c r="C53" s="62" t="s">
        <v>194</v>
      </c>
      <c r="D53" s="73">
        <v>2682486</v>
      </c>
      <c r="E53" s="63">
        <v>1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 t="s">
        <v>195</v>
      </c>
      <c r="N53" s="63">
        <v>1</v>
      </c>
      <c r="O53" s="62" t="s">
        <v>316</v>
      </c>
      <c r="P53" s="62" t="s">
        <v>317</v>
      </c>
      <c r="Q53" s="62" t="s">
        <v>318</v>
      </c>
      <c r="R53" s="74">
        <v>99372081</v>
      </c>
    </row>
    <row r="54" spans="1:18" x14ac:dyDescent="0.25">
      <c r="A54" s="62">
        <v>52</v>
      </c>
      <c r="B54" s="62" t="s">
        <v>319</v>
      </c>
      <c r="C54" s="62" t="s">
        <v>194</v>
      </c>
      <c r="D54" s="73">
        <v>5028574</v>
      </c>
      <c r="E54" s="63">
        <v>1</v>
      </c>
      <c r="F54" s="63">
        <v>0</v>
      </c>
      <c r="G54" s="63">
        <v>0</v>
      </c>
      <c r="H54" s="63">
        <v>0</v>
      </c>
      <c r="I54" s="63">
        <v>0</v>
      </c>
      <c r="J54" s="63">
        <v>1</v>
      </c>
      <c r="K54" s="63">
        <v>0</v>
      </c>
      <c r="L54" s="63">
        <v>0</v>
      </c>
      <c r="M54" s="63" t="s">
        <v>195</v>
      </c>
      <c r="N54" s="63">
        <v>2</v>
      </c>
      <c r="O54" s="62" t="s">
        <v>200</v>
      </c>
      <c r="P54" s="62" t="s">
        <v>243</v>
      </c>
      <c r="Q54" s="62" t="s">
        <v>320</v>
      </c>
      <c r="R54" s="74">
        <v>99069046</v>
      </c>
    </row>
    <row r="55" spans="1:18" x14ac:dyDescent="0.25">
      <c r="A55" s="62">
        <v>53</v>
      </c>
      <c r="B55" s="62" t="s">
        <v>321</v>
      </c>
      <c r="C55" s="62" t="s">
        <v>194</v>
      </c>
      <c r="D55" s="73">
        <v>2773023</v>
      </c>
      <c r="E55" s="63">
        <v>1</v>
      </c>
      <c r="F55" s="63">
        <v>0</v>
      </c>
      <c r="G55" s="63">
        <v>0</v>
      </c>
      <c r="H55" s="63">
        <v>0</v>
      </c>
      <c r="I55" s="63">
        <v>0</v>
      </c>
      <c r="J55" s="63">
        <v>1</v>
      </c>
      <c r="K55" s="63">
        <v>0</v>
      </c>
      <c r="L55" s="63">
        <v>0</v>
      </c>
      <c r="M55" s="63" t="s">
        <v>195</v>
      </c>
      <c r="N55" s="63">
        <v>2</v>
      </c>
      <c r="O55" s="62" t="s">
        <v>200</v>
      </c>
      <c r="P55" s="62" t="s">
        <v>209</v>
      </c>
      <c r="Q55" s="62" t="s">
        <v>322</v>
      </c>
      <c r="R55" s="74" t="s">
        <v>323</v>
      </c>
    </row>
    <row r="56" spans="1:18" x14ac:dyDescent="0.25">
      <c r="A56" s="62">
        <v>54</v>
      </c>
      <c r="B56" s="62" t="s">
        <v>324</v>
      </c>
      <c r="C56" s="62" t="s">
        <v>194</v>
      </c>
      <c r="D56" s="73">
        <v>2780178</v>
      </c>
      <c r="E56" s="63">
        <v>1</v>
      </c>
      <c r="F56" s="63">
        <v>0</v>
      </c>
      <c r="G56" s="63">
        <v>0</v>
      </c>
      <c r="H56" s="63">
        <v>0</v>
      </c>
      <c r="I56" s="63">
        <v>0</v>
      </c>
      <c r="J56" s="63">
        <v>1</v>
      </c>
      <c r="K56" s="63">
        <v>0</v>
      </c>
      <c r="L56" s="63">
        <v>0</v>
      </c>
      <c r="M56" s="63" t="s">
        <v>195</v>
      </c>
      <c r="N56" s="63">
        <v>2</v>
      </c>
      <c r="O56" s="62" t="s">
        <v>200</v>
      </c>
      <c r="P56" s="62" t="s">
        <v>209</v>
      </c>
      <c r="Q56" s="62" t="s">
        <v>325</v>
      </c>
      <c r="R56" s="74" t="s">
        <v>1477</v>
      </c>
    </row>
    <row r="57" spans="1:18" x14ac:dyDescent="0.25">
      <c r="A57" s="62">
        <v>55</v>
      </c>
      <c r="B57" s="62" t="s">
        <v>326</v>
      </c>
      <c r="C57" s="62" t="s">
        <v>194</v>
      </c>
      <c r="D57" s="73">
        <v>4249437</v>
      </c>
      <c r="E57" s="63">
        <v>1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 t="s">
        <v>195</v>
      </c>
      <c r="N57" s="63">
        <v>1</v>
      </c>
      <c r="O57" s="62" t="s">
        <v>200</v>
      </c>
      <c r="P57" s="62" t="s">
        <v>205</v>
      </c>
      <c r="Q57" s="62" t="s">
        <v>327</v>
      </c>
      <c r="R57" s="74" t="s">
        <v>328</v>
      </c>
    </row>
    <row r="58" spans="1:18" x14ac:dyDescent="0.25">
      <c r="A58" s="62">
        <v>56</v>
      </c>
      <c r="B58" s="62" t="s">
        <v>329</v>
      </c>
      <c r="C58" s="62" t="s">
        <v>194</v>
      </c>
      <c r="D58" s="73">
        <v>2823624</v>
      </c>
      <c r="E58" s="63">
        <v>1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 t="s">
        <v>195</v>
      </c>
      <c r="N58" s="63">
        <v>1</v>
      </c>
      <c r="O58" s="62" t="s">
        <v>200</v>
      </c>
      <c r="P58" s="62" t="s">
        <v>243</v>
      </c>
      <c r="Q58" s="62" t="s">
        <v>330</v>
      </c>
      <c r="R58" s="74">
        <v>70129772</v>
      </c>
    </row>
    <row r="59" spans="1:18" x14ac:dyDescent="0.25">
      <c r="A59" s="62">
        <v>57</v>
      </c>
      <c r="B59" s="62" t="s">
        <v>333</v>
      </c>
      <c r="C59" s="62" t="s">
        <v>194</v>
      </c>
      <c r="D59" s="73">
        <v>2859955</v>
      </c>
      <c r="E59" s="63">
        <v>0</v>
      </c>
      <c r="F59" s="63">
        <v>0</v>
      </c>
      <c r="G59" s="63">
        <v>0</v>
      </c>
      <c r="H59" s="63">
        <v>0</v>
      </c>
      <c r="I59" s="63">
        <v>0</v>
      </c>
      <c r="J59" s="63">
        <v>1</v>
      </c>
      <c r="K59" s="63">
        <v>0</v>
      </c>
      <c r="L59" s="63">
        <v>0</v>
      </c>
      <c r="M59" s="63" t="s">
        <v>195</v>
      </c>
      <c r="N59" s="63">
        <v>1</v>
      </c>
      <c r="O59" s="62" t="s">
        <v>200</v>
      </c>
      <c r="P59" s="62" t="s">
        <v>201</v>
      </c>
      <c r="Q59" s="62" t="s">
        <v>334</v>
      </c>
      <c r="R59" s="74" t="s">
        <v>335</v>
      </c>
    </row>
    <row r="60" spans="1:18" x14ac:dyDescent="0.25">
      <c r="A60" s="62">
        <v>58</v>
      </c>
      <c r="B60" s="62" t="s">
        <v>336</v>
      </c>
      <c r="C60" s="62" t="s">
        <v>194</v>
      </c>
      <c r="D60" s="73">
        <v>5049466</v>
      </c>
      <c r="E60" s="63">
        <v>1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 t="s">
        <v>195</v>
      </c>
      <c r="N60" s="63">
        <v>1</v>
      </c>
      <c r="O60" s="62" t="s">
        <v>200</v>
      </c>
      <c r="P60" s="62" t="s">
        <v>201</v>
      </c>
      <c r="Q60" s="62" t="s">
        <v>337</v>
      </c>
      <c r="R60" s="74">
        <v>316066</v>
      </c>
    </row>
    <row r="61" spans="1:18" x14ac:dyDescent="0.25">
      <c r="A61" s="62">
        <v>59</v>
      </c>
      <c r="B61" s="62" t="s">
        <v>338</v>
      </c>
      <c r="C61" s="62" t="s">
        <v>194</v>
      </c>
      <c r="D61" s="73">
        <v>2626209</v>
      </c>
      <c r="E61" s="63">
        <v>1</v>
      </c>
      <c r="F61" s="63">
        <v>0</v>
      </c>
      <c r="G61" s="63">
        <v>0</v>
      </c>
      <c r="H61" s="63">
        <v>0</v>
      </c>
      <c r="I61" s="63">
        <v>0</v>
      </c>
      <c r="J61" s="63">
        <v>1</v>
      </c>
      <c r="K61" s="63">
        <v>1</v>
      </c>
      <c r="L61" s="63">
        <v>0</v>
      </c>
      <c r="M61" s="63" t="s">
        <v>195</v>
      </c>
      <c r="N61" s="63">
        <v>3</v>
      </c>
      <c r="O61" s="62" t="s">
        <v>200</v>
      </c>
      <c r="P61" s="62" t="s">
        <v>209</v>
      </c>
      <c r="Q61" s="62" t="s">
        <v>339</v>
      </c>
      <c r="R61" s="74">
        <v>70111000</v>
      </c>
    </row>
    <row r="62" spans="1:18" x14ac:dyDescent="0.25">
      <c r="A62" s="62">
        <v>60</v>
      </c>
      <c r="B62" s="62" t="s">
        <v>340</v>
      </c>
      <c r="C62" s="62" t="s">
        <v>194</v>
      </c>
      <c r="D62" s="73">
        <v>5156971</v>
      </c>
      <c r="E62" s="63">
        <v>1</v>
      </c>
      <c r="F62" s="63">
        <v>1</v>
      </c>
      <c r="G62" s="63">
        <v>0</v>
      </c>
      <c r="H62" s="63">
        <v>0</v>
      </c>
      <c r="I62" s="63">
        <v>0</v>
      </c>
      <c r="J62" s="63">
        <v>0</v>
      </c>
      <c r="K62" s="63">
        <v>1</v>
      </c>
      <c r="L62" s="63">
        <v>0</v>
      </c>
      <c r="M62" s="63" t="s">
        <v>195</v>
      </c>
      <c r="N62" s="63">
        <v>4</v>
      </c>
      <c r="O62" s="62" t="s">
        <v>200</v>
      </c>
      <c r="P62" s="62" t="s">
        <v>234</v>
      </c>
      <c r="Q62" s="62" t="s">
        <v>341</v>
      </c>
      <c r="R62" s="74">
        <v>70110782</v>
      </c>
    </row>
    <row r="63" spans="1:18" x14ac:dyDescent="0.25">
      <c r="A63" s="62">
        <v>61</v>
      </c>
      <c r="B63" s="62" t="s">
        <v>342</v>
      </c>
      <c r="C63" s="62" t="s">
        <v>194</v>
      </c>
      <c r="D63" s="73">
        <v>5194202</v>
      </c>
      <c r="E63" s="63">
        <v>1</v>
      </c>
      <c r="F63" s="63">
        <v>1</v>
      </c>
      <c r="G63" s="63">
        <v>0</v>
      </c>
      <c r="H63" s="63">
        <v>0</v>
      </c>
      <c r="I63" s="63">
        <v>0</v>
      </c>
      <c r="J63" s="63">
        <v>1</v>
      </c>
      <c r="K63" s="63">
        <v>1</v>
      </c>
      <c r="L63" s="63">
        <v>0</v>
      </c>
      <c r="M63" s="63" t="s">
        <v>195</v>
      </c>
      <c r="N63" s="63">
        <v>5</v>
      </c>
      <c r="O63" s="62" t="s">
        <v>200</v>
      </c>
      <c r="P63" s="62" t="s">
        <v>201</v>
      </c>
      <c r="Q63" s="62" t="s">
        <v>343</v>
      </c>
      <c r="R63" s="74">
        <v>330700</v>
      </c>
    </row>
    <row r="64" spans="1:18" x14ac:dyDescent="0.25">
      <c r="A64" s="62">
        <v>62</v>
      </c>
      <c r="B64" s="62" t="s">
        <v>344</v>
      </c>
      <c r="C64" s="62" t="s">
        <v>194</v>
      </c>
      <c r="D64" s="73">
        <v>2734745</v>
      </c>
      <c r="E64" s="63">
        <v>1</v>
      </c>
      <c r="F64" s="63">
        <v>1</v>
      </c>
      <c r="G64" s="63">
        <v>0</v>
      </c>
      <c r="H64" s="63">
        <v>0</v>
      </c>
      <c r="I64" s="63">
        <v>1</v>
      </c>
      <c r="J64" s="63">
        <v>1</v>
      </c>
      <c r="K64" s="63">
        <v>1</v>
      </c>
      <c r="L64" s="63">
        <v>1</v>
      </c>
      <c r="M64" s="63" t="s">
        <v>195</v>
      </c>
      <c r="N64" s="63">
        <v>6</v>
      </c>
      <c r="O64" s="62" t="s">
        <v>200</v>
      </c>
      <c r="P64" s="62" t="s">
        <v>209</v>
      </c>
      <c r="Q64" s="62" t="s">
        <v>345</v>
      </c>
      <c r="R64" s="74">
        <v>75751818</v>
      </c>
    </row>
    <row r="65" spans="1:18" x14ac:dyDescent="0.25">
      <c r="A65" s="62">
        <v>63</v>
      </c>
      <c r="B65" s="62" t="s">
        <v>346</v>
      </c>
      <c r="C65" s="62" t="s">
        <v>194</v>
      </c>
      <c r="D65" s="73">
        <v>2741709</v>
      </c>
      <c r="E65" s="63">
        <v>1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 t="s">
        <v>195</v>
      </c>
      <c r="N65" s="63">
        <v>1</v>
      </c>
      <c r="O65" s="62" t="s">
        <v>283</v>
      </c>
      <c r="P65" s="62" t="s">
        <v>347</v>
      </c>
      <c r="Q65" s="62" t="s">
        <v>348</v>
      </c>
      <c r="R65" s="74" t="s">
        <v>349</v>
      </c>
    </row>
    <row r="66" spans="1:18" x14ac:dyDescent="0.25">
      <c r="A66" s="62">
        <v>64</v>
      </c>
      <c r="B66" s="62" t="s">
        <v>350</v>
      </c>
      <c r="C66" s="62" t="s">
        <v>194</v>
      </c>
      <c r="D66" s="73">
        <v>4250826</v>
      </c>
      <c r="E66" s="63">
        <v>1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 t="s">
        <v>195</v>
      </c>
      <c r="N66" s="63">
        <v>1</v>
      </c>
      <c r="O66" s="62" t="s">
        <v>316</v>
      </c>
      <c r="P66" s="62" t="s">
        <v>317</v>
      </c>
      <c r="Q66" s="62" t="s">
        <v>351</v>
      </c>
      <c r="R66" s="74">
        <v>76071994</v>
      </c>
    </row>
    <row r="67" spans="1:18" x14ac:dyDescent="0.25">
      <c r="A67" s="62">
        <v>65</v>
      </c>
      <c r="B67" s="62" t="s">
        <v>352</v>
      </c>
      <c r="C67" s="62" t="s">
        <v>194</v>
      </c>
      <c r="D67" s="73">
        <v>5202558</v>
      </c>
      <c r="E67" s="63">
        <v>1</v>
      </c>
      <c r="F67" s="63">
        <v>1</v>
      </c>
      <c r="G67" s="63">
        <v>0</v>
      </c>
      <c r="H67" s="63">
        <v>0</v>
      </c>
      <c r="I67" s="63">
        <v>0</v>
      </c>
      <c r="J67" s="63">
        <v>1</v>
      </c>
      <c r="K67" s="63">
        <v>1</v>
      </c>
      <c r="L67" s="63">
        <v>0</v>
      </c>
      <c r="M67" s="63" t="s">
        <v>195</v>
      </c>
      <c r="N67" s="63">
        <v>4</v>
      </c>
      <c r="O67" s="62" t="s">
        <v>200</v>
      </c>
      <c r="P67" s="62" t="s">
        <v>201</v>
      </c>
      <c r="Q67" s="62" t="s">
        <v>353</v>
      </c>
      <c r="R67" s="74">
        <v>323236</v>
      </c>
    </row>
    <row r="68" spans="1:18" x14ac:dyDescent="0.25">
      <c r="A68" s="62">
        <v>66</v>
      </c>
      <c r="B68" s="62" t="s">
        <v>356</v>
      </c>
      <c r="C68" s="62" t="s">
        <v>194</v>
      </c>
      <c r="D68" s="73">
        <v>5255961</v>
      </c>
      <c r="E68" s="63">
        <v>1</v>
      </c>
      <c r="F68" s="63">
        <v>0</v>
      </c>
      <c r="G68" s="63">
        <v>0</v>
      </c>
      <c r="H68" s="63">
        <v>0</v>
      </c>
      <c r="I68" s="63">
        <v>1</v>
      </c>
      <c r="J68" s="63">
        <v>1</v>
      </c>
      <c r="K68" s="63">
        <v>1</v>
      </c>
      <c r="L68" s="63">
        <v>0</v>
      </c>
      <c r="M68" s="63" t="s">
        <v>195</v>
      </c>
      <c r="N68" s="63">
        <v>5</v>
      </c>
      <c r="O68" s="62" t="s">
        <v>200</v>
      </c>
      <c r="P68" s="62" t="s">
        <v>201</v>
      </c>
      <c r="Q68" s="62" t="s">
        <v>357</v>
      </c>
      <c r="R68" s="74">
        <v>75006666</v>
      </c>
    </row>
    <row r="69" spans="1:18" x14ac:dyDescent="0.25">
      <c r="A69" s="62">
        <v>67</v>
      </c>
      <c r="B69" s="62" t="s">
        <v>358</v>
      </c>
      <c r="C69" s="62" t="s">
        <v>194</v>
      </c>
      <c r="D69" s="73">
        <v>2731401</v>
      </c>
      <c r="E69" s="63">
        <v>1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 t="s">
        <v>195</v>
      </c>
      <c r="N69" s="63">
        <v>1</v>
      </c>
      <c r="O69" s="62" t="s">
        <v>200</v>
      </c>
      <c r="P69" s="62" t="s">
        <v>234</v>
      </c>
      <c r="Q69" s="62" t="s">
        <v>359</v>
      </c>
      <c r="R69" s="74" t="s">
        <v>360</v>
      </c>
    </row>
    <row r="70" spans="1:18" x14ac:dyDescent="0.25">
      <c r="A70" s="62">
        <v>68</v>
      </c>
      <c r="B70" s="62" t="s">
        <v>361</v>
      </c>
      <c r="C70" s="62" t="s">
        <v>194</v>
      </c>
      <c r="D70" s="73">
        <v>5292409</v>
      </c>
      <c r="E70" s="63">
        <v>1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 t="s">
        <v>195</v>
      </c>
      <c r="N70" s="63">
        <v>1</v>
      </c>
      <c r="O70" s="62" t="s">
        <v>200</v>
      </c>
      <c r="P70" s="62" t="s">
        <v>234</v>
      </c>
      <c r="Q70" s="62" t="s">
        <v>1292</v>
      </c>
      <c r="R70" s="74">
        <v>80207000</v>
      </c>
    </row>
    <row r="71" spans="1:18" x14ac:dyDescent="0.25">
      <c r="A71" s="62">
        <v>69</v>
      </c>
      <c r="B71" s="62" t="s">
        <v>363</v>
      </c>
      <c r="C71" s="62" t="s">
        <v>194</v>
      </c>
      <c r="D71" s="73">
        <v>5299438</v>
      </c>
      <c r="E71" s="63">
        <v>1</v>
      </c>
      <c r="F71" s="63">
        <v>1</v>
      </c>
      <c r="G71" s="63">
        <v>1</v>
      </c>
      <c r="H71" s="63">
        <v>0</v>
      </c>
      <c r="I71" s="63">
        <v>0</v>
      </c>
      <c r="J71" s="63">
        <v>1</v>
      </c>
      <c r="K71" s="63">
        <v>0</v>
      </c>
      <c r="L71" s="63">
        <v>0</v>
      </c>
      <c r="M71" s="63" t="s">
        <v>195</v>
      </c>
      <c r="N71" s="63">
        <v>4</v>
      </c>
      <c r="O71" s="62" t="s">
        <v>200</v>
      </c>
      <c r="P71" s="62" t="s">
        <v>205</v>
      </c>
      <c r="Q71" s="62" t="s">
        <v>364</v>
      </c>
      <c r="R71" s="74">
        <v>99113740</v>
      </c>
    </row>
    <row r="72" spans="1:18" x14ac:dyDescent="0.25">
      <c r="A72" s="62">
        <v>70</v>
      </c>
      <c r="B72" s="62" t="s">
        <v>365</v>
      </c>
      <c r="C72" s="62" t="s">
        <v>194</v>
      </c>
      <c r="D72" s="73">
        <v>5272459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  <c r="J72" s="63">
        <v>1</v>
      </c>
      <c r="K72" s="63">
        <v>0</v>
      </c>
      <c r="L72" s="63">
        <v>0</v>
      </c>
      <c r="M72" s="63" t="s">
        <v>195</v>
      </c>
      <c r="N72" s="63">
        <v>1</v>
      </c>
      <c r="O72" s="62" t="s">
        <v>200</v>
      </c>
      <c r="P72" s="62" t="s">
        <v>201</v>
      </c>
      <c r="Q72" s="62" t="s">
        <v>366</v>
      </c>
      <c r="R72" s="74">
        <v>99993432</v>
      </c>
    </row>
    <row r="73" spans="1:18" x14ac:dyDescent="0.25">
      <c r="A73" s="62">
        <v>71</v>
      </c>
      <c r="B73" s="62" t="s">
        <v>367</v>
      </c>
      <c r="C73" s="62" t="s">
        <v>194</v>
      </c>
      <c r="D73" s="73">
        <v>5297826</v>
      </c>
      <c r="E73" s="63">
        <v>1</v>
      </c>
      <c r="F73" s="63">
        <v>0</v>
      </c>
      <c r="G73" s="63">
        <v>0</v>
      </c>
      <c r="H73" s="63">
        <v>0</v>
      </c>
      <c r="I73" s="63">
        <v>0</v>
      </c>
      <c r="J73" s="63">
        <v>1</v>
      </c>
      <c r="K73" s="63">
        <v>0</v>
      </c>
      <c r="L73" s="63">
        <v>0</v>
      </c>
      <c r="M73" s="63" t="s">
        <v>195</v>
      </c>
      <c r="N73" s="63">
        <v>2</v>
      </c>
      <c r="O73" s="62" t="s">
        <v>200</v>
      </c>
      <c r="P73" s="62" t="s">
        <v>201</v>
      </c>
      <c r="Q73" s="62" t="s">
        <v>1363</v>
      </c>
      <c r="R73" s="74">
        <v>99090505</v>
      </c>
    </row>
    <row r="74" spans="1:18" x14ac:dyDescent="0.25">
      <c r="A74" s="62">
        <v>72</v>
      </c>
      <c r="B74" s="62" t="s">
        <v>368</v>
      </c>
      <c r="C74" s="62" t="s">
        <v>194</v>
      </c>
      <c r="D74" s="73">
        <v>5295009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1</v>
      </c>
      <c r="K74" s="63">
        <v>0</v>
      </c>
      <c r="L74" s="63">
        <v>0</v>
      </c>
      <c r="M74" s="63" t="s">
        <v>195</v>
      </c>
      <c r="N74" s="63">
        <v>1</v>
      </c>
      <c r="O74" s="62" t="s">
        <v>200</v>
      </c>
      <c r="P74" s="62" t="s">
        <v>201</v>
      </c>
      <c r="Q74" s="62" t="s">
        <v>369</v>
      </c>
      <c r="R74" s="74">
        <v>99868479</v>
      </c>
    </row>
    <row r="75" spans="1:18" x14ac:dyDescent="0.25">
      <c r="A75" s="62">
        <v>73</v>
      </c>
      <c r="B75" s="62" t="s">
        <v>370</v>
      </c>
      <c r="C75" s="62" t="s">
        <v>194</v>
      </c>
      <c r="D75" s="73">
        <v>5298148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1</v>
      </c>
      <c r="K75" s="63">
        <v>0</v>
      </c>
      <c r="L75" s="63">
        <v>0</v>
      </c>
      <c r="M75" s="63" t="s">
        <v>195</v>
      </c>
      <c r="N75" s="63">
        <v>1</v>
      </c>
      <c r="O75" s="62" t="s">
        <v>200</v>
      </c>
      <c r="P75" s="62" t="s">
        <v>201</v>
      </c>
      <c r="Q75" s="62" t="s">
        <v>371</v>
      </c>
      <c r="R75" s="74">
        <v>99031812</v>
      </c>
    </row>
    <row r="76" spans="1:18" x14ac:dyDescent="0.25">
      <c r="A76" s="62">
        <v>74</v>
      </c>
      <c r="B76" s="62" t="s">
        <v>372</v>
      </c>
      <c r="C76" s="62" t="s">
        <v>194</v>
      </c>
      <c r="D76" s="73">
        <v>2854465</v>
      </c>
      <c r="E76" s="63">
        <v>1</v>
      </c>
      <c r="F76" s="63">
        <v>0</v>
      </c>
      <c r="G76" s="63">
        <v>0</v>
      </c>
      <c r="H76" s="63">
        <v>0</v>
      </c>
      <c r="I76" s="63">
        <v>0</v>
      </c>
      <c r="J76" s="63">
        <v>1</v>
      </c>
      <c r="K76" s="63">
        <v>0</v>
      </c>
      <c r="L76" s="63">
        <v>0</v>
      </c>
      <c r="M76" s="63" t="s">
        <v>195</v>
      </c>
      <c r="N76" s="63">
        <v>2</v>
      </c>
      <c r="O76" s="62" t="s">
        <v>200</v>
      </c>
      <c r="P76" s="62" t="s">
        <v>201</v>
      </c>
      <c r="Q76" s="62" t="s">
        <v>373</v>
      </c>
      <c r="R76" s="74">
        <v>321723</v>
      </c>
    </row>
    <row r="77" spans="1:18" x14ac:dyDescent="0.25">
      <c r="A77" s="62">
        <v>75</v>
      </c>
      <c r="B77" s="62" t="s">
        <v>374</v>
      </c>
      <c r="C77" s="62" t="s">
        <v>194</v>
      </c>
      <c r="D77" s="73">
        <v>2599279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1</v>
      </c>
      <c r="K77" s="63">
        <v>0</v>
      </c>
      <c r="L77" s="63">
        <v>0</v>
      </c>
      <c r="M77" s="63" t="s">
        <v>195</v>
      </c>
      <c r="N77" s="63">
        <v>1</v>
      </c>
      <c r="O77" s="62" t="s">
        <v>200</v>
      </c>
      <c r="P77" s="62" t="s">
        <v>201</v>
      </c>
      <c r="Q77" s="62" t="s">
        <v>375</v>
      </c>
      <c r="R77" s="74">
        <v>311394</v>
      </c>
    </row>
    <row r="78" spans="1:18" x14ac:dyDescent="0.25">
      <c r="A78" s="62">
        <v>76</v>
      </c>
      <c r="B78" s="62" t="s">
        <v>376</v>
      </c>
      <c r="C78" s="62" t="s">
        <v>194</v>
      </c>
      <c r="D78" s="73">
        <v>5291011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1</v>
      </c>
      <c r="K78" s="63">
        <v>0</v>
      </c>
      <c r="L78" s="63">
        <v>0</v>
      </c>
      <c r="M78" s="63" t="s">
        <v>195</v>
      </c>
      <c r="N78" s="63">
        <v>1</v>
      </c>
      <c r="O78" s="62" t="s">
        <v>200</v>
      </c>
      <c r="P78" s="62" t="s">
        <v>201</v>
      </c>
      <c r="Q78" s="62" t="s">
        <v>377</v>
      </c>
      <c r="R78" s="74">
        <v>96653354</v>
      </c>
    </row>
    <row r="79" spans="1:18" x14ac:dyDescent="0.25">
      <c r="A79" s="62">
        <v>77</v>
      </c>
      <c r="B79" s="62" t="s">
        <v>378</v>
      </c>
      <c r="C79" s="62" t="s">
        <v>194</v>
      </c>
      <c r="D79" s="73">
        <v>5298458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1</v>
      </c>
      <c r="K79" s="63">
        <v>0</v>
      </c>
      <c r="L79" s="63">
        <v>0</v>
      </c>
      <c r="M79" s="63" t="s">
        <v>195</v>
      </c>
      <c r="N79" s="63">
        <v>1</v>
      </c>
      <c r="O79" s="62" t="s">
        <v>200</v>
      </c>
      <c r="P79" s="62" t="s">
        <v>201</v>
      </c>
      <c r="Q79" s="62" t="s">
        <v>379</v>
      </c>
      <c r="R79" s="74" t="s">
        <v>380</v>
      </c>
    </row>
    <row r="80" spans="1:18" x14ac:dyDescent="0.25">
      <c r="A80" s="62">
        <v>78</v>
      </c>
      <c r="B80" s="62" t="s">
        <v>381</v>
      </c>
      <c r="C80" s="62" t="s">
        <v>194</v>
      </c>
      <c r="D80" s="73">
        <v>5299349</v>
      </c>
      <c r="E80" s="63">
        <v>0</v>
      </c>
      <c r="F80" s="63">
        <v>0</v>
      </c>
      <c r="G80" s="63">
        <v>0</v>
      </c>
      <c r="H80" s="63">
        <v>0</v>
      </c>
      <c r="I80" s="63">
        <v>0</v>
      </c>
      <c r="J80" s="63">
        <v>1</v>
      </c>
      <c r="K80" s="63">
        <v>0</v>
      </c>
      <c r="L80" s="63">
        <v>0</v>
      </c>
      <c r="M80" s="63" t="s">
        <v>195</v>
      </c>
      <c r="N80" s="63">
        <v>1</v>
      </c>
      <c r="O80" s="62" t="s">
        <v>200</v>
      </c>
      <c r="P80" s="62" t="s">
        <v>201</v>
      </c>
      <c r="Q80" s="62" t="s">
        <v>382</v>
      </c>
      <c r="R80" s="74">
        <v>99791142</v>
      </c>
    </row>
    <row r="81" spans="1:18" x14ac:dyDescent="0.25">
      <c r="A81" s="62">
        <v>79</v>
      </c>
      <c r="B81" s="62" t="s">
        <v>383</v>
      </c>
      <c r="C81" s="62" t="s">
        <v>194</v>
      </c>
      <c r="D81" s="73">
        <v>5292689</v>
      </c>
      <c r="E81" s="63">
        <v>0</v>
      </c>
      <c r="F81" s="63">
        <v>0</v>
      </c>
      <c r="G81" s="63">
        <v>0</v>
      </c>
      <c r="H81" s="63">
        <v>0</v>
      </c>
      <c r="I81" s="63">
        <v>0</v>
      </c>
      <c r="J81" s="63">
        <v>1</v>
      </c>
      <c r="K81" s="63">
        <v>0</v>
      </c>
      <c r="L81" s="63">
        <v>0</v>
      </c>
      <c r="M81" s="63" t="s">
        <v>195</v>
      </c>
      <c r="N81" s="63">
        <v>1</v>
      </c>
      <c r="O81" s="62" t="s">
        <v>200</v>
      </c>
      <c r="P81" s="62" t="s">
        <v>201</v>
      </c>
      <c r="Q81" s="62" t="s">
        <v>384</v>
      </c>
      <c r="R81" s="74" t="s">
        <v>385</v>
      </c>
    </row>
    <row r="82" spans="1:18" x14ac:dyDescent="0.25">
      <c r="A82" s="62">
        <v>80</v>
      </c>
      <c r="B82" s="62" t="s">
        <v>386</v>
      </c>
      <c r="C82" s="62" t="s">
        <v>194</v>
      </c>
      <c r="D82" s="73">
        <v>5289661</v>
      </c>
      <c r="E82" s="63">
        <v>0</v>
      </c>
      <c r="F82" s="63">
        <v>0</v>
      </c>
      <c r="G82" s="63">
        <v>0</v>
      </c>
      <c r="H82" s="63">
        <v>0</v>
      </c>
      <c r="I82" s="63">
        <v>0</v>
      </c>
      <c r="J82" s="63">
        <v>1</v>
      </c>
      <c r="K82" s="63">
        <v>0</v>
      </c>
      <c r="L82" s="63">
        <v>0</v>
      </c>
      <c r="M82" s="63" t="s">
        <v>195</v>
      </c>
      <c r="N82" s="63">
        <v>1</v>
      </c>
      <c r="O82" s="62" t="s">
        <v>200</v>
      </c>
      <c r="P82" s="62" t="s">
        <v>201</v>
      </c>
      <c r="Q82" s="62" t="s">
        <v>387</v>
      </c>
      <c r="R82" s="74">
        <v>99154035</v>
      </c>
    </row>
    <row r="83" spans="1:18" x14ac:dyDescent="0.25">
      <c r="A83" s="62">
        <v>81</v>
      </c>
      <c r="B83" s="62" t="s">
        <v>388</v>
      </c>
      <c r="C83" s="62" t="s">
        <v>194</v>
      </c>
      <c r="D83" s="73">
        <v>5286948</v>
      </c>
      <c r="E83" s="63">
        <v>1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63" t="s">
        <v>195</v>
      </c>
      <c r="N83" s="63">
        <v>1</v>
      </c>
      <c r="O83" s="62" t="s">
        <v>200</v>
      </c>
      <c r="P83" s="62" t="s">
        <v>234</v>
      </c>
      <c r="Q83" s="62" t="s">
        <v>389</v>
      </c>
      <c r="R83" s="74">
        <v>96861030</v>
      </c>
    </row>
    <row r="84" spans="1:18" x14ac:dyDescent="0.25">
      <c r="A84" s="62">
        <v>82</v>
      </c>
      <c r="B84" s="62" t="s">
        <v>390</v>
      </c>
      <c r="C84" s="62" t="s">
        <v>194</v>
      </c>
      <c r="D84" s="73">
        <v>2097125</v>
      </c>
      <c r="E84" s="63">
        <v>1</v>
      </c>
      <c r="F84" s="63">
        <v>0</v>
      </c>
      <c r="G84" s="63">
        <v>0</v>
      </c>
      <c r="H84" s="63">
        <v>0</v>
      </c>
      <c r="I84" s="63">
        <v>0</v>
      </c>
      <c r="J84" s="63">
        <v>1</v>
      </c>
      <c r="K84" s="63">
        <v>0</v>
      </c>
      <c r="L84" s="63">
        <v>0</v>
      </c>
      <c r="M84" s="63" t="s">
        <v>195</v>
      </c>
      <c r="N84" s="63">
        <v>2</v>
      </c>
      <c r="O84" s="62" t="s">
        <v>200</v>
      </c>
      <c r="P84" s="62" t="s">
        <v>201</v>
      </c>
      <c r="Q84" s="62" t="s">
        <v>391</v>
      </c>
      <c r="R84" s="74">
        <v>320772</v>
      </c>
    </row>
    <row r="85" spans="1:18" x14ac:dyDescent="0.25">
      <c r="A85" s="62">
        <v>83</v>
      </c>
      <c r="B85" s="62" t="s">
        <v>392</v>
      </c>
      <c r="C85" s="62" t="s">
        <v>194</v>
      </c>
      <c r="D85" s="73">
        <v>5272068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1</v>
      </c>
      <c r="K85" s="63">
        <v>0</v>
      </c>
      <c r="L85" s="63">
        <v>0</v>
      </c>
      <c r="M85" s="63" t="s">
        <v>195</v>
      </c>
      <c r="N85" s="63">
        <v>1</v>
      </c>
      <c r="O85" s="62" t="s">
        <v>200</v>
      </c>
      <c r="P85" s="62" t="s">
        <v>201</v>
      </c>
      <c r="Q85" s="62" t="s">
        <v>393</v>
      </c>
      <c r="R85" s="74">
        <v>99183395</v>
      </c>
    </row>
    <row r="86" spans="1:18" x14ac:dyDescent="0.25">
      <c r="A86" s="62">
        <v>84</v>
      </c>
      <c r="B86" s="62" t="s">
        <v>394</v>
      </c>
      <c r="C86" s="62" t="s">
        <v>194</v>
      </c>
      <c r="D86" s="73">
        <v>5271029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1</v>
      </c>
      <c r="K86" s="63">
        <v>0</v>
      </c>
      <c r="L86" s="63">
        <v>0</v>
      </c>
      <c r="M86" s="63" t="s">
        <v>195</v>
      </c>
      <c r="N86" s="63">
        <v>1</v>
      </c>
      <c r="O86" s="62" t="s">
        <v>200</v>
      </c>
      <c r="P86" s="62" t="s">
        <v>201</v>
      </c>
      <c r="Q86" s="62" t="s">
        <v>395</v>
      </c>
      <c r="R86" s="74">
        <v>99902251</v>
      </c>
    </row>
    <row r="87" spans="1:18" x14ac:dyDescent="0.25">
      <c r="A87" s="62">
        <v>85</v>
      </c>
      <c r="B87" s="62" t="s">
        <v>396</v>
      </c>
      <c r="C87" s="62" t="s">
        <v>194</v>
      </c>
      <c r="D87" s="73">
        <v>5199832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1</v>
      </c>
      <c r="K87" s="63">
        <v>0</v>
      </c>
      <c r="L87" s="63">
        <v>0</v>
      </c>
      <c r="M87" s="63" t="s">
        <v>195</v>
      </c>
      <c r="N87" s="63">
        <v>1</v>
      </c>
      <c r="O87" s="62" t="s">
        <v>200</v>
      </c>
      <c r="P87" s="62" t="s">
        <v>201</v>
      </c>
      <c r="Q87" s="62" t="s">
        <v>1262</v>
      </c>
      <c r="R87" s="74">
        <v>99185007</v>
      </c>
    </row>
    <row r="88" spans="1:18" x14ac:dyDescent="0.25">
      <c r="A88" s="62">
        <v>86</v>
      </c>
      <c r="B88" s="62" t="s">
        <v>397</v>
      </c>
      <c r="C88" s="62" t="s">
        <v>194</v>
      </c>
      <c r="D88" s="73">
        <v>5300568</v>
      </c>
      <c r="E88" s="63">
        <v>1</v>
      </c>
      <c r="F88" s="63">
        <v>0</v>
      </c>
      <c r="G88" s="63">
        <v>0</v>
      </c>
      <c r="H88" s="63">
        <v>0</v>
      </c>
      <c r="I88" s="63">
        <v>1</v>
      </c>
      <c r="J88" s="63">
        <v>1</v>
      </c>
      <c r="K88" s="63">
        <v>0</v>
      </c>
      <c r="L88" s="63">
        <v>0</v>
      </c>
      <c r="M88" s="63" t="s">
        <v>195</v>
      </c>
      <c r="N88" s="63">
        <v>3</v>
      </c>
      <c r="O88" s="62" t="s">
        <v>200</v>
      </c>
      <c r="P88" s="62" t="s">
        <v>209</v>
      </c>
      <c r="Q88" s="62" t="s">
        <v>1364</v>
      </c>
      <c r="R88" s="74">
        <v>96009600</v>
      </c>
    </row>
    <row r="89" spans="1:18" x14ac:dyDescent="0.25">
      <c r="A89" s="62">
        <v>87</v>
      </c>
      <c r="B89" s="62" t="s">
        <v>398</v>
      </c>
      <c r="C89" s="62" t="s">
        <v>194</v>
      </c>
      <c r="D89" s="73">
        <v>5280591</v>
      </c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1</v>
      </c>
      <c r="K89" s="63">
        <v>0</v>
      </c>
      <c r="L89" s="63">
        <v>0</v>
      </c>
      <c r="M89" s="63" t="s">
        <v>195</v>
      </c>
      <c r="N89" s="63">
        <v>1</v>
      </c>
      <c r="O89" s="62" t="s">
        <v>200</v>
      </c>
      <c r="P89" s="62" t="s">
        <v>201</v>
      </c>
      <c r="Q89" s="62" t="s">
        <v>399</v>
      </c>
      <c r="R89" s="74">
        <v>95903799</v>
      </c>
    </row>
    <row r="90" spans="1:18" x14ac:dyDescent="0.25">
      <c r="A90" s="62">
        <v>88</v>
      </c>
      <c r="B90" s="62" t="s">
        <v>400</v>
      </c>
      <c r="C90" s="62" t="s">
        <v>194</v>
      </c>
      <c r="D90" s="73">
        <v>5282829</v>
      </c>
      <c r="E90" s="63">
        <v>0</v>
      </c>
      <c r="F90" s="63">
        <v>0</v>
      </c>
      <c r="G90" s="63">
        <v>0</v>
      </c>
      <c r="H90" s="63">
        <v>0</v>
      </c>
      <c r="I90" s="63">
        <v>0</v>
      </c>
      <c r="J90" s="63">
        <v>1</v>
      </c>
      <c r="K90" s="63">
        <v>0</v>
      </c>
      <c r="L90" s="63">
        <v>0</v>
      </c>
      <c r="M90" s="63" t="s">
        <v>195</v>
      </c>
      <c r="N90" s="63">
        <v>1</v>
      </c>
      <c r="O90" s="62" t="s">
        <v>200</v>
      </c>
      <c r="P90" s="62" t="s">
        <v>201</v>
      </c>
      <c r="Q90" s="62" t="s">
        <v>401</v>
      </c>
      <c r="R90" s="74">
        <v>99178910</v>
      </c>
    </row>
    <row r="91" spans="1:18" x14ac:dyDescent="0.25">
      <c r="A91" s="62">
        <v>89</v>
      </c>
      <c r="B91" s="62" t="s">
        <v>402</v>
      </c>
      <c r="C91" s="62" t="s">
        <v>194</v>
      </c>
      <c r="D91" s="73">
        <v>5291623</v>
      </c>
      <c r="E91" s="63">
        <v>1</v>
      </c>
      <c r="F91" s="63">
        <v>0</v>
      </c>
      <c r="G91" s="63">
        <v>0</v>
      </c>
      <c r="H91" s="63">
        <v>0</v>
      </c>
      <c r="I91" s="63">
        <v>0</v>
      </c>
      <c r="J91" s="63">
        <v>1</v>
      </c>
      <c r="K91" s="63">
        <v>0</v>
      </c>
      <c r="L91" s="63">
        <v>0</v>
      </c>
      <c r="M91" s="63" t="s">
        <v>195</v>
      </c>
      <c r="N91" s="63">
        <v>2</v>
      </c>
      <c r="O91" s="62" t="s">
        <v>200</v>
      </c>
      <c r="P91" s="62" t="s">
        <v>234</v>
      </c>
      <c r="Q91" s="62" t="s">
        <v>403</v>
      </c>
      <c r="R91" s="74" t="s">
        <v>404</v>
      </c>
    </row>
    <row r="92" spans="1:18" x14ac:dyDescent="0.25">
      <c r="A92" s="62">
        <v>90</v>
      </c>
      <c r="B92" s="62" t="s">
        <v>405</v>
      </c>
      <c r="C92" s="62" t="s">
        <v>194</v>
      </c>
      <c r="D92" s="73">
        <v>5267749</v>
      </c>
      <c r="E92" s="63">
        <v>0</v>
      </c>
      <c r="F92" s="63">
        <v>0</v>
      </c>
      <c r="G92" s="63">
        <v>0</v>
      </c>
      <c r="H92" s="63">
        <v>0</v>
      </c>
      <c r="I92" s="63">
        <v>0</v>
      </c>
      <c r="J92" s="63">
        <v>1</v>
      </c>
      <c r="K92" s="63">
        <v>0</v>
      </c>
      <c r="L92" s="63">
        <v>0</v>
      </c>
      <c r="M92" s="63" t="s">
        <v>195</v>
      </c>
      <c r="N92" s="63">
        <v>1</v>
      </c>
      <c r="O92" s="62" t="s">
        <v>200</v>
      </c>
      <c r="P92" s="62" t="s">
        <v>205</v>
      </c>
      <c r="Q92" s="62" t="s">
        <v>406</v>
      </c>
      <c r="R92" s="74" t="s">
        <v>407</v>
      </c>
    </row>
    <row r="93" spans="1:18" x14ac:dyDescent="0.25">
      <c r="A93" s="62">
        <v>91</v>
      </c>
      <c r="B93" s="62" t="s">
        <v>408</v>
      </c>
      <c r="C93" s="62" t="s">
        <v>194</v>
      </c>
      <c r="D93" s="73">
        <v>5081785</v>
      </c>
      <c r="E93" s="63">
        <v>0</v>
      </c>
      <c r="F93" s="63">
        <v>0</v>
      </c>
      <c r="G93" s="63">
        <v>0</v>
      </c>
      <c r="H93" s="63">
        <v>0</v>
      </c>
      <c r="I93" s="63">
        <v>0</v>
      </c>
      <c r="J93" s="63">
        <v>1</v>
      </c>
      <c r="K93" s="63">
        <v>0</v>
      </c>
      <c r="L93" s="63">
        <v>0</v>
      </c>
      <c r="M93" s="63" t="s">
        <v>195</v>
      </c>
      <c r="N93" s="63">
        <v>1</v>
      </c>
      <c r="O93" s="62" t="s">
        <v>200</v>
      </c>
      <c r="P93" s="62" t="s">
        <v>201</v>
      </c>
      <c r="Q93" s="62" t="s">
        <v>409</v>
      </c>
      <c r="R93" s="74">
        <v>99114470</v>
      </c>
    </row>
    <row r="94" spans="1:18" x14ac:dyDescent="0.25">
      <c r="A94" s="62">
        <v>92</v>
      </c>
      <c r="B94" s="62" t="s">
        <v>410</v>
      </c>
      <c r="C94" s="62" t="s">
        <v>194</v>
      </c>
      <c r="D94" s="73">
        <v>5100437</v>
      </c>
      <c r="E94" s="63">
        <v>1</v>
      </c>
      <c r="F94" s="63">
        <v>1</v>
      </c>
      <c r="G94" s="63">
        <v>0</v>
      </c>
      <c r="H94" s="63">
        <v>0</v>
      </c>
      <c r="I94" s="63">
        <v>0</v>
      </c>
      <c r="J94" s="63">
        <v>0</v>
      </c>
      <c r="K94" s="63">
        <v>1</v>
      </c>
      <c r="L94" s="63">
        <v>1</v>
      </c>
      <c r="M94" s="63" t="s">
        <v>195</v>
      </c>
      <c r="N94" s="63">
        <v>5</v>
      </c>
      <c r="O94" s="62" t="s">
        <v>200</v>
      </c>
      <c r="P94" s="62" t="s">
        <v>209</v>
      </c>
      <c r="Q94" s="62" t="s">
        <v>411</v>
      </c>
      <c r="R94" s="74">
        <v>75753030</v>
      </c>
    </row>
    <row r="95" spans="1:18" x14ac:dyDescent="0.25">
      <c r="A95" s="62">
        <v>93</v>
      </c>
      <c r="B95" s="62" t="s">
        <v>412</v>
      </c>
      <c r="C95" s="62" t="s">
        <v>194</v>
      </c>
      <c r="D95" s="73">
        <v>4252691</v>
      </c>
      <c r="E95" s="63">
        <v>1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1</v>
      </c>
      <c r="L95" s="63">
        <v>1</v>
      </c>
      <c r="M95" s="63" t="s">
        <v>195</v>
      </c>
      <c r="N95" s="63">
        <v>3</v>
      </c>
      <c r="O95" s="62" t="s">
        <v>316</v>
      </c>
      <c r="P95" s="62" t="s">
        <v>317</v>
      </c>
      <c r="Q95" s="62" t="s">
        <v>413</v>
      </c>
      <c r="R95" s="74" t="s">
        <v>414</v>
      </c>
    </row>
    <row r="96" spans="1:18" x14ac:dyDescent="0.25">
      <c r="A96" s="62">
        <v>94</v>
      </c>
      <c r="B96" s="62" t="s">
        <v>415</v>
      </c>
      <c r="C96" s="62" t="s">
        <v>194</v>
      </c>
      <c r="D96" s="73">
        <v>5303672</v>
      </c>
      <c r="E96" s="63">
        <v>1</v>
      </c>
      <c r="F96" s="63">
        <v>0</v>
      </c>
      <c r="G96" s="63">
        <v>0</v>
      </c>
      <c r="H96" s="63">
        <v>0</v>
      </c>
      <c r="I96" s="63">
        <v>0</v>
      </c>
      <c r="J96" s="63">
        <v>1</v>
      </c>
      <c r="K96" s="63">
        <v>0</v>
      </c>
      <c r="L96" s="63">
        <v>0</v>
      </c>
      <c r="M96" s="63" t="s">
        <v>195</v>
      </c>
      <c r="N96" s="63">
        <v>2</v>
      </c>
      <c r="O96" s="62" t="s">
        <v>200</v>
      </c>
      <c r="P96" s="62" t="s">
        <v>209</v>
      </c>
      <c r="Q96" s="62" t="s">
        <v>416</v>
      </c>
      <c r="R96" s="74">
        <v>70111771</v>
      </c>
    </row>
    <row r="97" spans="1:18" x14ac:dyDescent="0.25">
      <c r="A97" s="62">
        <v>95</v>
      </c>
      <c r="B97" s="62" t="s">
        <v>417</v>
      </c>
      <c r="C97" s="62" t="s">
        <v>194</v>
      </c>
      <c r="D97" s="73">
        <v>5203775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  <c r="J97" s="63">
        <v>1</v>
      </c>
      <c r="K97" s="63">
        <v>0</v>
      </c>
      <c r="L97" s="63">
        <v>0</v>
      </c>
      <c r="M97" s="63" t="s">
        <v>195</v>
      </c>
      <c r="N97" s="63">
        <v>1</v>
      </c>
      <c r="O97" s="62" t="s">
        <v>200</v>
      </c>
      <c r="P97" s="62" t="s">
        <v>234</v>
      </c>
      <c r="Q97" s="62" t="s">
        <v>1263</v>
      </c>
      <c r="R97" s="74" t="s">
        <v>1456</v>
      </c>
    </row>
    <row r="98" spans="1:18" x14ac:dyDescent="0.25">
      <c r="A98" s="62">
        <v>96</v>
      </c>
      <c r="B98" s="62" t="s">
        <v>418</v>
      </c>
      <c r="C98" s="62" t="s">
        <v>194</v>
      </c>
      <c r="D98" s="73">
        <v>5309212</v>
      </c>
      <c r="E98" s="63">
        <v>1</v>
      </c>
      <c r="F98" s="63">
        <v>0</v>
      </c>
      <c r="G98" s="63">
        <v>0</v>
      </c>
      <c r="H98" s="63">
        <v>0</v>
      </c>
      <c r="I98" s="63">
        <v>0</v>
      </c>
      <c r="J98" s="63">
        <v>1</v>
      </c>
      <c r="K98" s="63">
        <v>0</v>
      </c>
      <c r="L98" s="63">
        <v>0</v>
      </c>
      <c r="M98" s="63" t="s">
        <v>195</v>
      </c>
      <c r="N98" s="63">
        <v>2</v>
      </c>
      <c r="O98" s="62" t="s">
        <v>200</v>
      </c>
      <c r="P98" s="62" t="s">
        <v>234</v>
      </c>
      <c r="Q98" s="62" t="s">
        <v>419</v>
      </c>
      <c r="R98" s="74">
        <v>99908118</v>
      </c>
    </row>
    <row r="99" spans="1:18" x14ac:dyDescent="0.25">
      <c r="A99" s="62">
        <v>97</v>
      </c>
      <c r="B99" s="62" t="s">
        <v>420</v>
      </c>
      <c r="C99" s="62" t="s">
        <v>194</v>
      </c>
      <c r="D99" s="73">
        <v>5322251</v>
      </c>
      <c r="E99" s="63">
        <v>1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 t="s">
        <v>195</v>
      </c>
      <c r="N99" s="63">
        <v>1</v>
      </c>
      <c r="O99" s="62" t="s">
        <v>200</v>
      </c>
      <c r="P99" s="62" t="s">
        <v>243</v>
      </c>
      <c r="Q99" s="62" t="s">
        <v>421</v>
      </c>
      <c r="R99" s="74">
        <v>454343</v>
      </c>
    </row>
    <row r="100" spans="1:18" x14ac:dyDescent="0.25">
      <c r="A100" s="62">
        <v>98</v>
      </c>
      <c r="B100" s="62" t="s">
        <v>422</v>
      </c>
      <c r="C100" s="62" t="s">
        <v>194</v>
      </c>
      <c r="D100" s="73">
        <v>5325102</v>
      </c>
      <c r="E100" s="63">
        <v>1</v>
      </c>
      <c r="F100" s="63">
        <v>0</v>
      </c>
      <c r="G100" s="63">
        <v>0</v>
      </c>
      <c r="H100" s="63">
        <v>0</v>
      </c>
      <c r="I100" s="63">
        <v>0</v>
      </c>
      <c r="J100" s="63">
        <v>1</v>
      </c>
      <c r="K100" s="63">
        <v>0</v>
      </c>
      <c r="L100" s="63">
        <v>0</v>
      </c>
      <c r="M100" s="63" t="s">
        <v>195</v>
      </c>
      <c r="N100" s="63">
        <v>2</v>
      </c>
      <c r="O100" s="62" t="s">
        <v>200</v>
      </c>
      <c r="P100" s="62" t="s">
        <v>209</v>
      </c>
      <c r="Q100" s="62" t="s">
        <v>423</v>
      </c>
      <c r="R100" s="74">
        <v>99093020</v>
      </c>
    </row>
    <row r="101" spans="1:18" x14ac:dyDescent="0.25">
      <c r="A101" s="62">
        <v>99</v>
      </c>
      <c r="B101" s="62" t="s">
        <v>424</v>
      </c>
      <c r="C101" s="62" t="s">
        <v>194</v>
      </c>
      <c r="D101" s="73">
        <v>5312302</v>
      </c>
      <c r="E101" s="63">
        <v>1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63" t="s">
        <v>195</v>
      </c>
      <c r="N101" s="63">
        <v>1</v>
      </c>
      <c r="O101" s="62" t="s">
        <v>200</v>
      </c>
      <c r="P101" s="62" t="s">
        <v>201</v>
      </c>
      <c r="Q101" s="62" t="s">
        <v>425</v>
      </c>
      <c r="R101" s="74">
        <v>327761</v>
      </c>
    </row>
    <row r="102" spans="1:18" x14ac:dyDescent="0.25">
      <c r="A102" s="62">
        <v>100</v>
      </c>
      <c r="B102" s="62" t="s">
        <v>426</v>
      </c>
      <c r="C102" s="62" t="s">
        <v>194</v>
      </c>
      <c r="D102" s="73">
        <v>5227038</v>
      </c>
      <c r="E102" s="63">
        <v>1</v>
      </c>
      <c r="F102" s="63">
        <v>1</v>
      </c>
      <c r="G102" s="63">
        <v>1</v>
      </c>
      <c r="H102" s="63">
        <v>0</v>
      </c>
      <c r="I102" s="63">
        <v>0</v>
      </c>
      <c r="J102" s="63">
        <v>0</v>
      </c>
      <c r="K102" s="63">
        <v>0</v>
      </c>
      <c r="L102" s="63">
        <v>0</v>
      </c>
      <c r="M102" s="63" t="s">
        <v>195</v>
      </c>
      <c r="N102" s="63">
        <v>3</v>
      </c>
      <c r="O102" s="62" t="s">
        <v>200</v>
      </c>
      <c r="P102" s="62" t="s">
        <v>209</v>
      </c>
      <c r="Q102" s="62" t="s">
        <v>427</v>
      </c>
      <c r="R102" s="74">
        <v>70007977</v>
      </c>
    </row>
    <row r="103" spans="1:18" x14ac:dyDescent="0.25">
      <c r="A103" s="62">
        <v>101</v>
      </c>
      <c r="B103" s="62" t="s">
        <v>428</v>
      </c>
      <c r="C103" s="62" t="s">
        <v>194</v>
      </c>
      <c r="D103" s="73">
        <v>5336198</v>
      </c>
      <c r="E103" s="63">
        <v>1</v>
      </c>
      <c r="F103" s="63">
        <v>0</v>
      </c>
      <c r="G103" s="63">
        <v>0</v>
      </c>
      <c r="H103" s="63">
        <v>0</v>
      </c>
      <c r="I103" s="63">
        <v>0</v>
      </c>
      <c r="J103" s="63">
        <v>1</v>
      </c>
      <c r="K103" s="63">
        <v>1</v>
      </c>
      <c r="L103" s="63">
        <v>0</v>
      </c>
      <c r="M103" s="63" t="s">
        <v>195</v>
      </c>
      <c r="N103" s="63">
        <v>3</v>
      </c>
      <c r="O103" s="62" t="s">
        <v>200</v>
      </c>
      <c r="P103" s="62" t="s">
        <v>243</v>
      </c>
      <c r="Q103" s="62" t="s">
        <v>429</v>
      </c>
      <c r="R103" s="74" t="s">
        <v>430</v>
      </c>
    </row>
    <row r="104" spans="1:18" x14ac:dyDescent="0.25">
      <c r="A104" s="62">
        <v>102</v>
      </c>
      <c r="B104" s="62" t="s">
        <v>1306</v>
      </c>
      <c r="C104" s="62" t="s">
        <v>194</v>
      </c>
      <c r="D104" s="73">
        <v>5267498</v>
      </c>
      <c r="E104" s="63">
        <v>1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 t="s">
        <v>195</v>
      </c>
      <c r="N104" s="63">
        <v>1</v>
      </c>
      <c r="O104" s="62" t="s">
        <v>200</v>
      </c>
      <c r="P104" s="62" t="s">
        <v>209</v>
      </c>
      <c r="Q104" s="62" t="s">
        <v>431</v>
      </c>
      <c r="R104" s="74" t="s">
        <v>432</v>
      </c>
    </row>
    <row r="105" spans="1:18" x14ac:dyDescent="0.25">
      <c r="A105" s="62">
        <v>103</v>
      </c>
      <c r="B105" s="62" t="s">
        <v>433</v>
      </c>
      <c r="C105" s="62" t="s">
        <v>194</v>
      </c>
      <c r="D105" s="73">
        <v>5280303</v>
      </c>
      <c r="E105" s="63">
        <v>0</v>
      </c>
      <c r="F105" s="63">
        <v>0</v>
      </c>
      <c r="G105" s="63">
        <v>0</v>
      </c>
      <c r="H105" s="63">
        <v>0</v>
      </c>
      <c r="I105" s="63">
        <v>0</v>
      </c>
      <c r="J105" s="63">
        <v>1</v>
      </c>
      <c r="K105" s="63">
        <v>0</v>
      </c>
      <c r="L105" s="63">
        <v>0</v>
      </c>
      <c r="M105" s="63" t="s">
        <v>195</v>
      </c>
      <c r="N105" s="63">
        <v>1</v>
      </c>
      <c r="O105" s="62" t="s">
        <v>200</v>
      </c>
      <c r="P105" s="62" t="s">
        <v>201</v>
      </c>
      <c r="Q105" s="62" t="s">
        <v>1365</v>
      </c>
      <c r="R105" s="74">
        <v>99994211</v>
      </c>
    </row>
    <row r="106" spans="1:18" x14ac:dyDescent="0.25">
      <c r="A106" s="62">
        <v>104</v>
      </c>
      <c r="B106" s="62" t="s">
        <v>434</v>
      </c>
      <c r="C106" s="62" t="s">
        <v>194</v>
      </c>
      <c r="D106" s="73">
        <v>5331587</v>
      </c>
      <c r="E106" s="63">
        <v>0</v>
      </c>
      <c r="F106" s="63">
        <v>0</v>
      </c>
      <c r="G106" s="63">
        <v>0</v>
      </c>
      <c r="H106" s="63">
        <v>0</v>
      </c>
      <c r="I106" s="63">
        <v>0</v>
      </c>
      <c r="J106" s="63">
        <v>1</v>
      </c>
      <c r="K106" s="63">
        <v>0</v>
      </c>
      <c r="L106" s="63">
        <v>0</v>
      </c>
      <c r="M106" s="63" t="s">
        <v>195</v>
      </c>
      <c r="N106" s="63">
        <v>1</v>
      </c>
      <c r="O106" s="62" t="s">
        <v>200</v>
      </c>
      <c r="P106" s="62" t="s">
        <v>209</v>
      </c>
      <c r="Q106" s="62" t="s">
        <v>435</v>
      </c>
      <c r="R106" s="74">
        <v>326785</v>
      </c>
    </row>
    <row r="107" spans="1:18" x14ac:dyDescent="0.25">
      <c r="A107" s="62">
        <v>105</v>
      </c>
      <c r="B107" s="62" t="s">
        <v>436</v>
      </c>
      <c r="C107" s="62" t="s">
        <v>194</v>
      </c>
      <c r="D107" s="73">
        <v>5154154</v>
      </c>
      <c r="E107" s="63">
        <v>1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63" t="s">
        <v>195</v>
      </c>
      <c r="N107" s="63">
        <v>1</v>
      </c>
      <c r="O107" s="62" t="s">
        <v>200</v>
      </c>
      <c r="P107" s="62" t="s">
        <v>234</v>
      </c>
      <c r="Q107" s="62" t="s">
        <v>437</v>
      </c>
      <c r="R107" s="74" t="s">
        <v>438</v>
      </c>
    </row>
    <row r="108" spans="1:18" x14ac:dyDescent="0.25">
      <c r="A108" s="62">
        <v>106</v>
      </c>
      <c r="B108" s="62" t="s">
        <v>439</v>
      </c>
      <c r="C108" s="62" t="s">
        <v>194</v>
      </c>
      <c r="D108" s="73">
        <v>5353599</v>
      </c>
      <c r="E108" s="63">
        <v>1</v>
      </c>
      <c r="F108" s="63">
        <v>1</v>
      </c>
      <c r="G108" s="63">
        <v>0</v>
      </c>
      <c r="H108" s="63">
        <v>0</v>
      </c>
      <c r="I108" s="63">
        <v>0</v>
      </c>
      <c r="J108" s="63">
        <v>0</v>
      </c>
      <c r="K108" s="63">
        <v>0</v>
      </c>
      <c r="L108" s="63">
        <v>0</v>
      </c>
      <c r="M108" s="63" t="s">
        <v>195</v>
      </c>
      <c r="N108" s="63">
        <v>2</v>
      </c>
      <c r="O108" s="62" t="s">
        <v>200</v>
      </c>
      <c r="P108" s="62" t="s">
        <v>201</v>
      </c>
      <c r="Q108" s="62" t="s">
        <v>440</v>
      </c>
      <c r="R108" s="74" t="s">
        <v>441</v>
      </c>
    </row>
    <row r="109" spans="1:18" x14ac:dyDescent="0.25">
      <c r="A109" s="62">
        <v>107</v>
      </c>
      <c r="B109" s="62" t="s">
        <v>1284</v>
      </c>
      <c r="C109" s="62" t="s">
        <v>194</v>
      </c>
      <c r="D109" s="73">
        <v>2677385</v>
      </c>
      <c r="E109" s="63">
        <v>1</v>
      </c>
      <c r="F109" s="63">
        <v>0</v>
      </c>
      <c r="G109" s="63">
        <v>0</v>
      </c>
      <c r="H109" s="63">
        <v>0</v>
      </c>
      <c r="I109" s="63">
        <v>0</v>
      </c>
      <c r="J109" s="63">
        <v>1</v>
      </c>
      <c r="K109" s="63">
        <v>0</v>
      </c>
      <c r="L109" s="63">
        <v>0</v>
      </c>
      <c r="M109" s="63" t="s">
        <v>195</v>
      </c>
      <c r="N109" s="63">
        <v>2</v>
      </c>
      <c r="O109" s="62" t="s">
        <v>200</v>
      </c>
      <c r="P109" s="62" t="s">
        <v>234</v>
      </c>
      <c r="Q109" s="62" t="s">
        <v>1264</v>
      </c>
      <c r="R109" s="74" t="s">
        <v>1478</v>
      </c>
    </row>
    <row r="110" spans="1:18" x14ac:dyDescent="0.25">
      <c r="A110" s="62">
        <v>108</v>
      </c>
      <c r="B110" s="62" t="s">
        <v>442</v>
      </c>
      <c r="C110" s="62" t="s">
        <v>194</v>
      </c>
      <c r="D110" s="73">
        <v>5362938</v>
      </c>
      <c r="E110" s="63">
        <v>1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63">
        <v>0</v>
      </c>
      <c r="M110" s="63" t="s">
        <v>195</v>
      </c>
      <c r="N110" s="63">
        <v>1</v>
      </c>
      <c r="O110" s="62" t="s">
        <v>200</v>
      </c>
      <c r="P110" s="62" t="s">
        <v>201</v>
      </c>
      <c r="Q110" s="62" t="s">
        <v>443</v>
      </c>
      <c r="R110" s="74">
        <v>99096670</v>
      </c>
    </row>
    <row r="111" spans="1:18" x14ac:dyDescent="0.25">
      <c r="A111" s="62">
        <v>109</v>
      </c>
      <c r="B111" s="62" t="s">
        <v>444</v>
      </c>
      <c r="C111" s="62" t="s">
        <v>194</v>
      </c>
      <c r="D111" s="73">
        <v>5362172</v>
      </c>
      <c r="E111" s="63">
        <v>1</v>
      </c>
      <c r="F111" s="63">
        <v>0</v>
      </c>
      <c r="G111" s="63">
        <v>0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 t="s">
        <v>195</v>
      </c>
      <c r="N111" s="63">
        <v>1</v>
      </c>
      <c r="O111" s="62" t="s">
        <v>200</v>
      </c>
      <c r="P111" s="62" t="s">
        <v>209</v>
      </c>
      <c r="Q111" s="62" t="s">
        <v>445</v>
      </c>
      <c r="R111" s="74" t="s">
        <v>446</v>
      </c>
    </row>
    <row r="112" spans="1:18" x14ac:dyDescent="0.25">
      <c r="A112" s="62">
        <v>110</v>
      </c>
      <c r="B112" s="62" t="s">
        <v>447</v>
      </c>
      <c r="C112" s="62" t="s">
        <v>194</v>
      </c>
      <c r="D112" s="73">
        <v>5365449</v>
      </c>
      <c r="E112" s="63">
        <v>0</v>
      </c>
      <c r="F112" s="63">
        <v>0</v>
      </c>
      <c r="G112" s="63">
        <v>0</v>
      </c>
      <c r="H112" s="63">
        <v>0</v>
      </c>
      <c r="I112" s="63">
        <v>0</v>
      </c>
      <c r="J112" s="63">
        <v>1</v>
      </c>
      <c r="K112" s="63">
        <v>0</v>
      </c>
      <c r="L112" s="63">
        <v>0</v>
      </c>
      <c r="M112" s="63" t="s">
        <v>195</v>
      </c>
      <c r="N112" s="63">
        <v>1</v>
      </c>
      <c r="O112" s="62" t="s">
        <v>200</v>
      </c>
      <c r="P112" s="62" t="s">
        <v>201</v>
      </c>
      <c r="Q112" s="62" t="s">
        <v>448</v>
      </c>
      <c r="R112" s="74">
        <v>320523</v>
      </c>
    </row>
    <row r="113" spans="1:18" x14ac:dyDescent="0.25">
      <c r="A113" s="62">
        <v>111</v>
      </c>
      <c r="B113" s="62" t="s">
        <v>449</v>
      </c>
      <c r="C113" s="62" t="s">
        <v>194</v>
      </c>
      <c r="D113" s="73">
        <v>5374189</v>
      </c>
      <c r="E113" s="63">
        <v>1</v>
      </c>
      <c r="F113" s="63">
        <v>0</v>
      </c>
      <c r="G113" s="63">
        <v>0</v>
      </c>
      <c r="H113" s="63">
        <v>0</v>
      </c>
      <c r="I113" s="63">
        <v>0</v>
      </c>
      <c r="J113" s="63">
        <v>0</v>
      </c>
      <c r="K113" s="63">
        <v>0</v>
      </c>
      <c r="L113" s="63">
        <v>0</v>
      </c>
      <c r="M113" s="63" t="s">
        <v>195</v>
      </c>
      <c r="N113" s="63">
        <v>1</v>
      </c>
      <c r="O113" s="62" t="s">
        <v>200</v>
      </c>
      <c r="P113" s="62" t="s">
        <v>209</v>
      </c>
      <c r="Q113" s="62" t="s">
        <v>450</v>
      </c>
      <c r="R113" s="74">
        <v>70004121</v>
      </c>
    </row>
    <row r="114" spans="1:18" x14ac:dyDescent="0.25">
      <c r="A114" s="62">
        <v>112</v>
      </c>
      <c r="B114" s="62" t="s">
        <v>451</v>
      </c>
      <c r="C114" s="62" t="s">
        <v>194</v>
      </c>
      <c r="D114" s="73">
        <v>5366283</v>
      </c>
      <c r="E114" s="63">
        <v>1</v>
      </c>
      <c r="F114" s="63">
        <v>0</v>
      </c>
      <c r="G114" s="63">
        <v>0</v>
      </c>
      <c r="H114" s="63">
        <v>0</v>
      </c>
      <c r="I114" s="63">
        <v>1</v>
      </c>
      <c r="J114" s="63">
        <v>1</v>
      </c>
      <c r="K114" s="63">
        <v>1</v>
      </c>
      <c r="L114" s="63">
        <v>1</v>
      </c>
      <c r="M114" s="63" t="s">
        <v>195</v>
      </c>
      <c r="N114" s="63">
        <v>6</v>
      </c>
      <c r="O114" s="62" t="s">
        <v>200</v>
      </c>
      <c r="P114" s="62" t="s">
        <v>234</v>
      </c>
      <c r="Q114" s="62" t="s">
        <v>452</v>
      </c>
      <c r="R114" s="74">
        <v>98084080</v>
      </c>
    </row>
    <row r="115" spans="1:18" x14ac:dyDescent="0.25">
      <c r="A115" s="62">
        <v>113</v>
      </c>
      <c r="B115" s="62" t="s">
        <v>453</v>
      </c>
      <c r="C115" s="62" t="s">
        <v>194</v>
      </c>
      <c r="D115" s="73">
        <v>5373271</v>
      </c>
      <c r="E115" s="63">
        <v>1</v>
      </c>
      <c r="F115" s="63">
        <v>0</v>
      </c>
      <c r="G115" s="63">
        <v>0</v>
      </c>
      <c r="H115" s="63">
        <v>1</v>
      </c>
      <c r="I115" s="63">
        <v>1</v>
      </c>
      <c r="J115" s="63">
        <v>1</v>
      </c>
      <c r="K115" s="63">
        <v>1</v>
      </c>
      <c r="L115" s="63">
        <v>0</v>
      </c>
      <c r="M115" s="63" t="s">
        <v>195</v>
      </c>
      <c r="N115" s="63">
        <v>5</v>
      </c>
      <c r="O115" s="62" t="s">
        <v>200</v>
      </c>
      <c r="P115" s="62" t="s">
        <v>209</v>
      </c>
      <c r="Q115" s="62" t="s">
        <v>454</v>
      </c>
      <c r="R115" s="74">
        <v>75752255</v>
      </c>
    </row>
    <row r="116" spans="1:18" x14ac:dyDescent="0.25">
      <c r="A116" s="62">
        <v>114</v>
      </c>
      <c r="B116" s="62" t="s">
        <v>455</v>
      </c>
      <c r="C116" s="62" t="s">
        <v>194</v>
      </c>
      <c r="D116" s="73">
        <v>5416078</v>
      </c>
      <c r="E116" s="63">
        <v>1</v>
      </c>
      <c r="F116" s="63">
        <v>1</v>
      </c>
      <c r="G116" s="63">
        <v>0</v>
      </c>
      <c r="H116" s="63">
        <v>0</v>
      </c>
      <c r="I116" s="63">
        <v>1</v>
      </c>
      <c r="J116" s="63">
        <v>1</v>
      </c>
      <c r="K116" s="63">
        <v>1</v>
      </c>
      <c r="L116" s="63">
        <v>1</v>
      </c>
      <c r="M116" s="63" t="s">
        <v>195</v>
      </c>
      <c r="N116" s="63">
        <v>7</v>
      </c>
      <c r="O116" s="62" t="s">
        <v>200</v>
      </c>
      <c r="P116" s="62" t="s">
        <v>205</v>
      </c>
      <c r="Q116" s="62" t="s">
        <v>456</v>
      </c>
      <c r="R116" s="74">
        <v>76071818</v>
      </c>
    </row>
    <row r="117" spans="1:18" x14ac:dyDescent="0.25">
      <c r="A117" s="62">
        <v>115</v>
      </c>
      <c r="B117" s="62" t="s">
        <v>457</v>
      </c>
      <c r="C117" s="62" t="s">
        <v>194</v>
      </c>
      <c r="D117" s="73">
        <v>5399912</v>
      </c>
      <c r="E117" s="63">
        <v>1</v>
      </c>
      <c r="F117" s="63">
        <v>1</v>
      </c>
      <c r="G117" s="63">
        <v>0</v>
      </c>
      <c r="H117" s="63">
        <v>0</v>
      </c>
      <c r="I117" s="63">
        <v>0</v>
      </c>
      <c r="J117" s="63">
        <v>0</v>
      </c>
      <c r="K117" s="63">
        <v>0</v>
      </c>
      <c r="L117" s="63">
        <v>0</v>
      </c>
      <c r="M117" s="63" t="s">
        <v>195</v>
      </c>
      <c r="N117" s="63">
        <v>3</v>
      </c>
      <c r="O117" s="62" t="s">
        <v>200</v>
      </c>
      <c r="P117" s="62" t="s">
        <v>209</v>
      </c>
      <c r="Q117" s="62" t="s">
        <v>458</v>
      </c>
      <c r="R117" s="74" t="s">
        <v>459</v>
      </c>
    </row>
    <row r="118" spans="1:18" x14ac:dyDescent="0.25">
      <c r="A118" s="62">
        <v>116</v>
      </c>
      <c r="B118" s="62" t="s">
        <v>460</v>
      </c>
      <c r="C118" s="62" t="s">
        <v>194</v>
      </c>
      <c r="D118" s="73">
        <v>5414768</v>
      </c>
      <c r="E118" s="63">
        <v>1</v>
      </c>
      <c r="F118" s="63">
        <v>0</v>
      </c>
      <c r="G118" s="63">
        <v>0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3" t="s">
        <v>195</v>
      </c>
      <c r="N118" s="63">
        <v>1</v>
      </c>
      <c r="O118" s="62" t="s">
        <v>200</v>
      </c>
      <c r="P118" s="62" t="s">
        <v>205</v>
      </c>
      <c r="Q118" s="62" t="s">
        <v>461</v>
      </c>
      <c r="R118" s="74" t="s">
        <v>1479</v>
      </c>
    </row>
    <row r="119" spans="1:18" x14ac:dyDescent="0.25">
      <c r="A119" s="62">
        <v>117</v>
      </c>
      <c r="B119" s="62" t="s">
        <v>462</v>
      </c>
      <c r="C119" s="62" t="s">
        <v>463</v>
      </c>
      <c r="D119" s="73">
        <v>2013916</v>
      </c>
      <c r="E119" s="63">
        <v>1</v>
      </c>
      <c r="F119" s="63">
        <v>0</v>
      </c>
      <c r="G119" s="63">
        <v>0</v>
      </c>
      <c r="H119" s="63">
        <v>0</v>
      </c>
      <c r="I119" s="63">
        <v>0</v>
      </c>
      <c r="J119" s="63">
        <v>1</v>
      </c>
      <c r="K119" s="63">
        <v>1</v>
      </c>
      <c r="L119" s="63">
        <v>0</v>
      </c>
      <c r="M119" s="63" t="s">
        <v>195</v>
      </c>
      <c r="N119" s="63">
        <v>4</v>
      </c>
      <c r="O119" s="62" t="s">
        <v>200</v>
      </c>
      <c r="P119" s="62" t="s">
        <v>234</v>
      </c>
      <c r="Q119" s="62" t="s">
        <v>1265</v>
      </c>
      <c r="R119" s="74">
        <v>94002977</v>
      </c>
    </row>
    <row r="120" spans="1:18" x14ac:dyDescent="0.25">
      <c r="A120" s="62">
        <v>118</v>
      </c>
      <c r="B120" s="62" t="s">
        <v>464</v>
      </c>
      <c r="C120" s="62" t="s">
        <v>194</v>
      </c>
      <c r="D120" s="73">
        <v>5411874</v>
      </c>
      <c r="E120" s="63">
        <v>1</v>
      </c>
      <c r="F120" s="63">
        <v>0</v>
      </c>
      <c r="G120" s="63">
        <v>0</v>
      </c>
      <c r="H120" s="63">
        <v>0</v>
      </c>
      <c r="I120" s="63">
        <v>0</v>
      </c>
      <c r="J120" s="63">
        <v>0</v>
      </c>
      <c r="K120" s="63">
        <v>0</v>
      </c>
      <c r="L120" s="63">
        <v>0</v>
      </c>
      <c r="M120" s="63" t="s">
        <v>195</v>
      </c>
      <c r="N120" s="63">
        <v>1</v>
      </c>
      <c r="O120" s="62" t="s">
        <v>200</v>
      </c>
      <c r="P120" s="62" t="s">
        <v>201</v>
      </c>
      <c r="Q120" s="62" t="s">
        <v>1445</v>
      </c>
      <c r="R120" s="74">
        <v>328825</v>
      </c>
    </row>
    <row r="121" spans="1:18" x14ac:dyDescent="0.25">
      <c r="A121" s="62">
        <v>119</v>
      </c>
      <c r="B121" s="62" t="s">
        <v>465</v>
      </c>
      <c r="C121" s="62" t="s">
        <v>194</v>
      </c>
      <c r="D121" s="73">
        <v>5381002</v>
      </c>
      <c r="E121" s="63">
        <v>1</v>
      </c>
      <c r="F121" s="63">
        <v>1</v>
      </c>
      <c r="G121" s="63">
        <v>1</v>
      </c>
      <c r="H121" s="63">
        <v>0</v>
      </c>
      <c r="I121" s="63">
        <v>0</v>
      </c>
      <c r="J121" s="63">
        <v>0</v>
      </c>
      <c r="K121" s="63">
        <v>0</v>
      </c>
      <c r="L121" s="63">
        <v>0</v>
      </c>
      <c r="M121" s="63" t="s">
        <v>195</v>
      </c>
      <c r="N121" s="63">
        <v>3</v>
      </c>
      <c r="O121" s="62" t="s">
        <v>200</v>
      </c>
      <c r="P121" s="62" t="s">
        <v>201</v>
      </c>
      <c r="Q121" s="62" t="s">
        <v>466</v>
      </c>
      <c r="R121" s="74" t="s">
        <v>1480</v>
      </c>
    </row>
    <row r="122" spans="1:18" x14ac:dyDescent="0.25">
      <c r="A122" s="62">
        <v>120</v>
      </c>
      <c r="B122" s="62" t="s">
        <v>467</v>
      </c>
      <c r="C122" s="62" t="s">
        <v>194</v>
      </c>
      <c r="D122" s="73">
        <v>5419115</v>
      </c>
      <c r="E122" s="63">
        <v>1</v>
      </c>
      <c r="F122" s="63">
        <v>1</v>
      </c>
      <c r="G122" s="63">
        <v>0</v>
      </c>
      <c r="H122" s="63">
        <v>0</v>
      </c>
      <c r="I122" s="63">
        <v>0</v>
      </c>
      <c r="J122" s="63">
        <v>1</v>
      </c>
      <c r="K122" s="63">
        <v>1</v>
      </c>
      <c r="L122" s="63">
        <v>0</v>
      </c>
      <c r="M122" s="63" t="s">
        <v>195</v>
      </c>
      <c r="N122" s="63">
        <v>5</v>
      </c>
      <c r="O122" s="62" t="s">
        <v>200</v>
      </c>
      <c r="P122" s="62" t="s">
        <v>205</v>
      </c>
      <c r="Q122" s="62" t="s">
        <v>468</v>
      </c>
      <c r="R122" s="74">
        <v>70009999</v>
      </c>
    </row>
    <row r="123" spans="1:18" x14ac:dyDescent="0.25">
      <c r="A123" s="62">
        <v>121</v>
      </c>
      <c r="B123" s="62" t="s">
        <v>469</v>
      </c>
      <c r="C123" s="62" t="s">
        <v>194</v>
      </c>
      <c r="D123" s="73">
        <v>5432081</v>
      </c>
      <c r="E123" s="63">
        <v>1</v>
      </c>
      <c r="F123" s="63">
        <v>0</v>
      </c>
      <c r="G123" s="63">
        <v>0</v>
      </c>
      <c r="H123" s="63">
        <v>0</v>
      </c>
      <c r="I123" s="63">
        <v>0</v>
      </c>
      <c r="J123" s="63">
        <v>0</v>
      </c>
      <c r="K123" s="63">
        <v>1</v>
      </c>
      <c r="L123" s="63">
        <v>0</v>
      </c>
      <c r="M123" s="63" t="s">
        <v>195</v>
      </c>
      <c r="N123" s="63">
        <v>2</v>
      </c>
      <c r="O123" s="62" t="s">
        <v>200</v>
      </c>
      <c r="P123" s="62" t="s">
        <v>209</v>
      </c>
      <c r="Q123" s="62" t="s">
        <v>470</v>
      </c>
      <c r="R123" s="74">
        <v>327878</v>
      </c>
    </row>
    <row r="124" spans="1:18" x14ac:dyDescent="0.25">
      <c r="A124" s="62">
        <v>122</v>
      </c>
      <c r="B124" s="62" t="s">
        <v>471</v>
      </c>
      <c r="C124" s="62" t="s">
        <v>194</v>
      </c>
      <c r="D124" s="73">
        <v>5443261</v>
      </c>
      <c r="E124" s="63">
        <v>1</v>
      </c>
      <c r="F124" s="63">
        <v>0</v>
      </c>
      <c r="G124" s="63">
        <v>0</v>
      </c>
      <c r="H124" s="63">
        <v>0</v>
      </c>
      <c r="I124" s="63">
        <v>0</v>
      </c>
      <c r="J124" s="63">
        <v>1</v>
      </c>
      <c r="K124" s="63">
        <v>0</v>
      </c>
      <c r="L124" s="63">
        <v>0</v>
      </c>
      <c r="M124" s="63" t="s">
        <v>195</v>
      </c>
      <c r="N124" s="63">
        <v>2</v>
      </c>
      <c r="O124" s="62" t="s">
        <v>200</v>
      </c>
      <c r="P124" s="62" t="s">
        <v>201</v>
      </c>
      <c r="Q124" s="62" t="s">
        <v>472</v>
      </c>
      <c r="R124" s="74">
        <v>70110918</v>
      </c>
    </row>
    <row r="125" spans="1:18" x14ac:dyDescent="0.25">
      <c r="A125" s="62">
        <v>123</v>
      </c>
      <c r="B125" s="62" t="s">
        <v>473</v>
      </c>
      <c r="C125" s="62" t="s">
        <v>463</v>
      </c>
      <c r="D125" s="73">
        <v>5459567</v>
      </c>
      <c r="E125" s="63">
        <v>1</v>
      </c>
      <c r="F125" s="63">
        <v>0</v>
      </c>
      <c r="G125" s="63">
        <v>0</v>
      </c>
      <c r="H125" s="63">
        <v>0</v>
      </c>
      <c r="I125" s="63">
        <v>1</v>
      </c>
      <c r="J125" s="63">
        <v>1</v>
      </c>
      <c r="K125" s="63">
        <v>1</v>
      </c>
      <c r="L125" s="63">
        <v>1</v>
      </c>
      <c r="M125" s="63" t="s">
        <v>195</v>
      </c>
      <c r="N125" s="63">
        <v>6</v>
      </c>
      <c r="O125" s="62" t="s">
        <v>200</v>
      </c>
      <c r="P125" s="62" t="s">
        <v>209</v>
      </c>
      <c r="Q125" s="62" t="s">
        <v>474</v>
      </c>
      <c r="R125" s="74">
        <v>70003322</v>
      </c>
    </row>
    <row r="126" spans="1:18" x14ac:dyDescent="0.25">
      <c r="A126" s="62">
        <v>124</v>
      </c>
      <c r="B126" s="62" t="s">
        <v>475</v>
      </c>
      <c r="C126" s="62" t="s">
        <v>194</v>
      </c>
      <c r="D126" s="73">
        <v>5443598</v>
      </c>
      <c r="E126" s="63">
        <v>1</v>
      </c>
      <c r="F126" s="63">
        <v>0</v>
      </c>
      <c r="G126" s="63">
        <v>0</v>
      </c>
      <c r="H126" s="63">
        <v>0</v>
      </c>
      <c r="I126" s="63">
        <v>0</v>
      </c>
      <c r="J126" s="63">
        <v>1</v>
      </c>
      <c r="K126" s="63">
        <v>1</v>
      </c>
      <c r="L126" s="63">
        <v>0</v>
      </c>
      <c r="M126" s="63" t="s">
        <v>195</v>
      </c>
      <c r="N126" s="63">
        <v>3</v>
      </c>
      <c r="O126" s="62" t="s">
        <v>200</v>
      </c>
      <c r="P126" s="62" t="s">
        <v>234</v>
      </c>
      <c r="Q126" s="62" t="s">
        <v>476</v>
      </c>
      <c r="R126" s="74">
        <v>75070008</v>
      </c>
    </row>
    <row r="127" spans="1:18" x14ac:dyDescent="0.25">
      <c r="A127" s="62">
        <v>125</v>
      </c>
      <c r="B127" s="62" t="s">
        <v>477</v>
      </c>
      <c r="C127" s="62" t="s">
        <v>194</v>
      </c>
      <c r="D127" s="73">
        <v>5448026</v>
      </c>
      <c r="E127" s="63">
        <v>0</v>
      </c>
      <c r="F127" s="63">
        <v>0</v>
      </c>
      <c r="G127" s="63">
        <v>0</v>
      </c>
      <c r="H127" s="63">
        <v>0</v>
      </c>
      <c r="I127" s="63">
        <v>0</v>
      </c>
      <c r="J127" s="63">
        <v>1</v>
      </c>
      <c r="K127" s="63">
        <v>0</v>
      </c>
      <c r="L127" s="63">
        <v>0</v>
      </c>
      <c r="M127" s="63" t="s">
        <v>195</v>
      </c>
      <c r="N127" s="63">
        <v>1</v>
      </c>
      <c r="O127" s="62" t="s">
        <v>200</v>
      </c>
      <c r="P127" s="62" t="s">
        <v>209</v>
      </c>
      <c r="Q127" s="62" t="s">
        <v>1266</v>
      </c>
      <c r="R127" s="74" t="s">
        <v>478</v>
      </c>
    </row>
    <row r="128" spans="1:18" x14ac:dyDescent="0.25">
      <c r="A128" s="62">
        <v>126</v>
      </c>
      <c r="B128" s="62" t="s">
        <v>479</v>
      </c>
      <c r="C128" s="62" t="s">
        <v>194</v>
      </c>
      <c r="D128" s="73">
        <v>5465702</v>
      </c>
      <c r="E128" s="63">
        <v>1</v>
      </c>
      <c r="F128" s="63">
        <v>0</v>
      </c>
      <c r="G128" s="63">
        <v>0</v>
      </c>
      <c r="H128" s="63">
        <v>0</v>
      </c>
      <c r="I128" s="63">
        <v>0</v>
      </c>
      <c r="J128" s="63">
        <v>0</v>
      </c>
      <c r="K128" s="63">
        <v>0</v>
      </c>
      <c r="L128" s="63">
        <v>0</v>
      </c>
      <c r="M128" s="63" t="s">
        <v>195</v>
      </c>
      <c r="N128" s="63">
        <v>1</v>
      </c>
      <c r="O128" s="62" t="s">
        <v>200</v>
      </c>
      <c r="P128" s="62" t="s">
        <v>205</v>
      </c>
      <c r="Q128" s="62" t="s">
        <v>480</v>
      </c>
      <c r="R128" s="74">
        <v>99082908</v>
      </c>
    </row>
    <row r="129" spans="1:18" x14ac:dyDescent="0.25">
      <c r="A129" s="62">
        <v>127</v>
      </c>
      <c r="B129" s="62" t="s">
        <v>481</v>
      </c>
      <c r="C129" s="62" t="s">
        <v>194</v>
      </c>
      <c r="D129" s="73">
        <v>5476658</v>
      </c>
      <c r="E129" s="63">
        <v>1</v>
      </c>
      <c r="F129" s="63">
        <v>0</v>
      </c>
      <c r="G129" s="63">
        <v>0</v>
      </c>
      <c r="H129" s="63">
        <v>0</v>
      </c>
      <c r="I129" s="63">
        <v>0</v>
      </c>
      <c r="J129" s="63">
        <v>0</v>
      </c>
      <c r="K129" s="63">
        <v>1</v>
      </c>
      <c r="L129" s="63">
        <v>0</v>
      </c>
      <c r="M129" s="63" t="s">
        <v>195</v>
      </c>
      <c r="N129" s="63">
        <v>2</v>
      </c>
      <c r="O129" s="62" t="s">
        <v>200</v>
      </c>
      <c r="P129" s="62" t="s">
        <v>201</v>
      </c>
      <c r="Q129" s="62" t="s">
        <v>482</v>
      </c>
      <c r="R129" s="74">
        <v>70104449</v>
      </c>
    </row>
    <row r="130" spans="1:18" x14ac:dyDescent="0.25">
      <c r="A130" s="62">
        <v>128</v>
      </c>
      <c r="B130" s="62" t="s">
        <v>483</v>
      </c>
      <c r="C130" s="62" t="s">
        <v>194</v>
      </c>
      <c r="D130" s="73">
        <v>5393396</v>
      </c>
      <c r="E130" s="63">
        <v>1</v>
      </c>
      <c r="F130" s="63">
        <v>0</v>
      </c>
      <c r="G130" s="63">
        <v>0</v>
      </c>
      <c r="H130" s="63">
        <v>0</v>
      </c>
      <c r="I130" s="63">
        <v>0</v>
      </c>
      <c r="J130" s="63">
        <v>1</v>
      </c>
      <c r="K130" s="63">
        <v>0</v>
      </c>
      <c r="L130" s="63">
        <v>0</v>
      </c>
      <c r="M130" s="63" t="s">
        <v>195</v>
      </c>
      <c r="N130" s="63">
        <v>2</v>
      </c>
      <c r="O130" s="62" t="s">
        <v>200</v>
      </c>
      <c r="P130" s="62" t="s">
        <v>243</v>
      </c>
      <c r="Q130" s="62" t="s">
        <v>484</v>
      </c>
      <c r="R130" s="74">
        <v>70003050</v>
      </c>
    </row>
    <row r="131" spans="1:18" x14ac:dyDescent="0.25">
      <c r="A131" s="62">
        <v>129</v>
      </c>
      <c r="B131" s="62" t="s">
        <v>485</v>
      </c>
      <c r="C131" s="62" t="s">
        <v>194</v>
      </c>
      <c r="D131" s="73">
        <v>5488435</v>
      </c>
      <c r="E131" s="63">
        <v>1</v>
      </c>
      <c r="F131" s="63">
        <v>0</v>
      </c>
      <c r="G131" s="63">
        <v>0</v>
      </c>
      <c r="H131" s="63">
        <v>0</v>
      </c>
      <c r="I131" s="63">
        <v>0</v>
      </c>
      <c r="J131" s="63">
        <v>0</v>
      </c>
      <c r="K131" s="63">
        <v>0</v>
      </c>
      <c r="L131" s="63">
        <v>0</v>
      </c>
      <c r="M131" s="63" t="s">
        <v>195</v>
      </c>
      <c r="N131" s="63">
        <v>1</v>
      </c>
      <c r="O131" s="62" t="s">
        <v>200</v>
      </c>
      <c r="P131" s="62" t="s">
        <v>201</v>
      </c>
      <c r="Q131" s="62" t="s">
        <v>486</v>
      </c>
      <c r="R131" s="74">
        <v>88090998</v>
      </c>
    </row>
    <row r="132" spans="1:18" x14ac:dyDescent="0.25">
      <c r="A132" s="62">
        <v>130</v>
      </c>
      <c r="B132" s="62" t="s">
        <v>487</v>
      </c>
      <c r="C132" s="62" t="s">
        <v>194</v>
      </c>
      <c r="D132" s="73">
        <v>5348196</v>
      </c>
      <c r="E132" s="63">
        <v>0</v>
      </c>
      <c r="F132" s="63">
        <v>0</v>
      </c>
      <c r="G132" s="63">
        <v>0</v>
      </c>
      <c r="H132" s="63">
        <v>0</v>
      </c>
      <c r="I132" s="63">
        <v>0</v>
      </c>
      <c r="J132" s="63">
        <v>1</v>
      </c>
      <c r="K132" s="63">
        <v>0</v>
      </c>
      <c r="L132" s="63">
        <v>0</v>
      </c>
      <c r="M132" s="63" t="s">
        <v>195</v>
      </c>
      <c r="N132" s="63">
        <v>1</v>
      </c>
      <c r="O132" s="62" t="s">
        <v>200</v>
      </c>
      <c r="P132" s="62" t="s">
        <v>234</v>
      </c>
      <c r="Q132" s="62" t="s">
        <v>488</v>
      </c>
      <c r="R132" s="74" t="s">
        <v>489</v>
      </c>
    </row>
    <row r="133" spans="1:18" x14ac:dyDescent="0.25">
      <c r="A133" s="62">
        <v>131</v>
      </c>
      <c r="B133" s="62" t="s">
        <v>490</v>
      </c>
      <c r="C133" s="62" t="s">
        <v>194</v>
      </c>
      <c r="D133" s="73">
        <v>3743098</v>
      </c>
      <c r="E133" s="63">
        <v>1</v>
      </c>
      <c r="F133" s="63">
        <v>0</v>
      </c>
      <c r="G133" s="63">
        <v>0</v>
      </c>
      <c r="H133" s="63">
        <v>0</v>
      </c>
      <c r="I133" s="63">
        <v>0</v>
      </c>
      <c r="J133" s="63">
        <v>0</v>
      </c>
      <c r="K133" s="63">
        <v>0</v>
      </c>
      <c r="L133" s="63">
        <v>0</v>
      </c>
      <c r="M133" s="63" t="s">
        <v>195</v>
      </c>
      <c r="N133" s="63">
        <v>1</v>
      </c>
      <c r="O133" s="62" t="s">
        <v>491</v>
      </c>
      <c r="P133" s="62" t="s">
        <v>492</v>
      </c>
      <c r="Q133" s="62" t="s">
        <v>493</v>
      </c>
      <c r="R133" s="74">
        <v>99093901</v>
      </c>
    </row>
    <row r="134" spans="1:18" x14ac:dyDescent="0.25">
      <c r="A134" s="62">
        <v>132</v>
      </c>
      <c r="B134" s="62" t="s">
        <v>494</v>
      </c>
      <c r="C134" s="62" t="s">
        <v>194</v>
      </c>
      <c r="D134" s="73">
        <v>5504619</v>
      </c>
      <c r="E134" s="63">
        <v>1</v>
      </c>
      <c r="F134" s="63">
        <v>0</v>
      </c>
      <c r="G134" s="63">
        <v>1</v>
      </c>
      <c r="H134" s="63">
        <v>0</v>
      </c>
      <c r="I134" s="63">
        <v>1</v>
      </c>
      <c r="J134" s="63">
        <v>0</v>
      </c>
      <c r="K134" s="63">
        <v>1</v>
      </c>
      <c r="L134" s="63">
        <v>1</v>
      </c>
      <c r="M134" s="63" t="s">
        <v>195</v>
      </c>
      <c r="N134" s="63">
        <v>6</v>
      </c>
      <c r="O134" s="62" t="s">
        <v>200</v>
      </c>
      <c r="P134" s="62" t="s">
        <v>209</v>
      </c>
      <c r="Q134" s="62" t="s">
        <v>495</v>
      </c>
      <c r="R134" s="74">
        <v>77119960</v>
      </c>
    </row>
    <row r="135" spans="1:18" x14ac:dyDescent="0.25">
      <c r="A135" s="62">
        <v>133</v>
      </c>
      <c r="B135" s="62" t="s">
        <v>496</v>
      </c>
      <c r="C135" s="62" t="s">
        <v>194</v>
      </c>
      <c r="D135" s="73">
        <v>5442443</v>
      </c>
      <c r="E135" s="63">
        <v>1</v>
      </c>
      <c r="F135" s="63">
        <v>0</v>
      </c>
      <c r="G135" s="63">
        <v>0</v>
      </c>
      <c r="H135" s="63">
        <v>0</v>
      </c>
      <c r="I135" s="63">
        <v>0</v>
      </c>
      <c r="J135" s="63">
        <v>0</v>
      </c>
      <c r="K135" s="63">
        <v>1</v>
      </c>
      <c r="L135" s="63">
        <v>0</v>
      </c>
      <c r="M135" s="63" t="s">
        <v>195</v>
      </c>
      <c r="N135" s="63">
        <v>3</v>
      </c>
      <c r="O135" s="62" t="s">
        <v>200</v>
      </c>
      <c r="P135" s="62" t="s">
        <v>243</v>
      </c>
      <c r="Q135" s="62" t="s">
        <v>497</v>
      </c>
      <c r="R135" s="74" t="s">
        <v>1481</v>
      </c>
    </row>
    <row r="136" spans="1:18" x14ac:dyDescent="0.25">
      <c r="A136" s="62">
        <v>134</v>
      </c>
      <c r="B136" s="62" t="s">
        <v>498</v>
      </c>
      <c r="C136" s="62" t="s">
        <v>194</v>
      </c>
      <c r="D136" s="73">
        <v>3555267</v>
      </c>
      <c r="E136" s="63">
        <v>1</v>
      </c>
      <c r="F136" s="63">
        <v>0</v>
      </c>
      <c r="G136" s="63">
        <v>0</v>
      </c>
      <c r="H136" s="63">
        <v>0</v>
      </c>
      <c r="I136" s="63">
        <v>1</v>
      </c>
      <c r="J136" s="63">
        <v>1</v>
      </c>
      <c r="K136" s="63">
        <v>1</v>
      </c>
      <c r="L136" s="63">
        <v>0</v>
      </c>
      <c r="M136" s="63" t="s">
        <v>195</v>
      </c>
      <c r="N136" s="63">
        <v>4</v>
      </c>
      <c r="O136" s="62" t="s">
        <v>200</v>
      </c>
      <c r="P136" s="62" t="s">
        <v>201</v>
      </c>
      <c r="Q136" s="62" t="s">
        <v>499</v>
      </c>
      <c r="R136" s="74">
        <v>99095349</v>
      </c>
    </row>
    <row r="137" spans="1:18" x14ac:dyDescent="0.25">
      <c r="A137" s="62">
        <v>135</v>
      </c>
      <c r="B137" s="62" t="s">
        <v>500</v>
      </c>
      <c r="C137" s="62" t="s">
        <v>194</v>
      </c>
      <c r="D137" s="73">
        <v>5416035</v>
      </c>
      <c r="E137" s="63">
        <v>1</v>
      </c>
      <c r="F137" s="63">
        <v>0</v>
      </c>
      <c r="G137" s="63">
        <v>0</v>
      </c>
      <c r="H137" s="63">
        <v>0</v>
      </c>
      <c r="I137" s="63">
        <v>0</v>
      </c>
      <c r="J137" s="63">
        <v>0</v>
      </c>
      <c r="K137" s="63">
        <v>0</v>
      </c>
      <c r="L137" s="63">
        <v>0</v>
      </c>
      <c r="M137" s="63" t="s">
        <v>195</v>
      </c>
      <c r="N137" s="63">
        <v>1</v>
      </c>
      <c r="O137" s="62" t="s">
        <v>200</v>
      </c>
      <c r="P137" s="62" t="s">
        <v>209</v>
      </c>
      <c r="Q137" s="62" t="s">
        <v>501</v>
      </c>
      <c r="R137" s="74">
        <v>91919091</v>
      </c>
    </row>
    <row r="138" spans="1:18" x14ac:dyDescent="0.25">
      <c r="A138" s="62">
        <v>136</v>
      </c>
      <c r="B138" s="62" t="s">
        <v>502</v>
      </c>
      <c r="C138" s="62" t="s">
        <v>194</v>
      </c>
      <c r="D138" s="73">
        <v>5560926</v>
      </c>
      <c r="E138" s="63">
        <v>1</v>
      </c>
      <c r="F138" s="63">
        <v>0</v>
      </c>
      <c r="G138" s="63">
        <v>0</v>
      </c>
      <c r="H138" s="63">
        <v>0</v>
      </c>
      <c r="I138" s="63">
        <v>0</v>
      </c>
      <c r="J138" s="63">
        <v>0</v>
      </c>
      <c r="K138" s="63">
        <v>0</v>
      </c>
      <c r="L138" s="63">
        <v>0</v>
      </c>
      <c r="M138" s="63" t="s">
        <v>195</v>
      </c>
      <c r="N138" s="63">
        <v>1</v>
      </c>
      <c r="O138" s="62" t="s">
        <v>200</v>
      </c>
      <c r="P138" s="62" t="s">
        <v>243</v>
      </c>
      <c r="Q138" s="62" t="s">
        <v>503</v>
      </c>
      <c r="R138" s="74">
        <v>77114455</v>
      </c>
    </row>
    <row r="139" spans="1:18" x14ac:dyDescent="0.25">
      <c r="A139" s="62">
        <v>137</v>
      </c>
      <c r="B139" s="62" t="s">
        <v>504</v>
      </c>
      <c r="C139" s="62" t="s">
        <v>194</v>
      </c>
      <c r="D139" s="73">
        <v>5583748</v>
      </c>
      <c r="E139" s="63">
        <v>1</v>
      </c>
      <c r="F139" s="63">
        <v>0</v>
      </c>
      <c r="G139" s="63">
        <v>1</v>
      </c>
      <c r="H139" s="63">
        <v>0</v>
      </c>
      <c r="I139" s="63">
        <v>0</v>
      </c>
      <c r="J139" s="63">
        <v>1</v>
      </c>
      <c r="K139" s="63">
        <v>0</v>
      </c>
      <c r="L139" s="63">
        <v>0</v>
      </c>
      <c r="M139" s="63" t="s">
        <v>195</v>
      </c>
      <c r="N139" s="63">
        <v>4</v>
      </c>
      <c r="O139" s="62" t="s">
        <v>200</v>
      </c>
      <c r="P139" s="62" t="s">
        <v>234</v>
      </c>
      <c r="Q139" s="62" t="s">
        <v>505</v>
      </c>
      <c r="R139" s="74">
        <v>70115531</v>
      </c>
    </row>
    <row r="140" spans="1:18" x14ac:dyDescent="0.25">
      <c r="A140" s="62">
        <v>138</v>
      </c>
      <c r="B140" s="62" t="s">
        <v>506</v>
      </c>
      <c r="C140" s="62" t="s">
        <v>194</v>
      </c>
      <c r="D140" s="73">
        <v>5496128</v>
      </c>
      <c r="E140" s="63">
        <v>0</v>
      </c>
      <c r="F140" s="63">
        <v>0</v>
      </c>
      <c r="G140" s="63">
        <v>0</v>
      </c>
      <c r="H140" s="63">
        <v>0</v>
      </c>
      <c r="I140" s="63">
        <v>0</v>
      </c>
      <c r="J140" s="63">
        <v>1</v>
      </c>
      <c r="K140" s="63">
        <v>0</v>
      </c>
      <c r="L140" s="63">
        <v>0</v>
      </c>
      <c r="M140" s="63" t="s">
        <v>195</v>
      </c>
      <c r="N140" s="63">
        <v>1</v>
      </c>
      <c r="O140" s="62" t="s">
        <v>200</v>
      </c>
      <c r="P140" s="62" t="s">
        <v>201</v>
      </c>
      <c r="Q140" s="62" t="s">
        <v>507</v>
      </c>
      <c r="R140" s="74" t="s">
        <v>1457</v>
      </c>
    </row>
    <row r="141" spans="1:18" x14ac:dyDescent="0.25">
      <c r="A141" s="62">
        <v>139</v>
      </c>
      <c r="B141" s="62" t="s">
        <v>508</v>
      </c>
      <c r="C141" s="62" t="s">
        <v>194</v>
      </c>
      <c r="D141" s="73">
        <v>5577845</v>
      </c>
      <c r="E141" s="63">
        <v>1</v>
      </c>
      <c r="F141" s="63">
        <v>0</v>
      </c>
      <c r="G141" s="63">
        <v>0</v>
      </c>
      <c r="H141" s="63">
        <v>0</v>
      </c>
      <c r="I141" s="63">
        <v>0</v>
      </c>
      <c r="J141" s="63">
        <v>0</v>
      </c>
      <c r="K141" s="63">
        <v>0</v>
      </c>
      <c r="L141" s="63">
        <v>0</v>
      </c>
      <c r="M141" s="63" t="s">
        <v>195</v>
      </c>
      <c r="N141" s="63">
        <v>1</v>
      </c>
      <c r="O141" s="62" t="s">
        <v>200</v>
      </c>
      <c r="P141" s="62" t="s">
        <v>205</v>
      </c>
      <c r="Q141" s="62" t="s">
        <v>1366</v>
      </c>
      <c r="R141" s="74" t="s">
        <v>1482</v>
      </c>
    </row>
    <row r="142" spans="1:18" x14ac:dyDescent="0.25">
      <c r="A142" s="62">
        <v>140</v>
      </c>
      <c r="B142" s="62" t="s">
        <v>509</v>
      </c>
      <c r="C142" s="62" t="s">
        <v>194</v>
      </c>
      <c r="D142" s="73">
        <v>5545552</v>
      </c>
      <c r="E142" s="63">
        <v>1</v>
      </c>
      <c r="F142" s="63">
        <v>1</v>
      </c>
      <c r="G142" s="63">
        <v>1</v>
      </c>
      <c r="H142" s="63">
        <v>0</v>
      </c>
      <c r="I142" s="63">
        <v>0</v>
      </c>
      <c r="J142" s="63">
        <v>0</v>
      </c>
      <c r="K142" s="63">
        <v>0</v>
      </c>
      <c r="L142" s="63">
        <v>0</v>
      </c>
      <c r="M142" s="63" t="s">
        <v>195</v>
      </c>
      <c r="N142" s="63">
        <v>3</v>
      </c>
      <c r="O142" s="62" t="s">
        <v>200</v>
      </c>
      <c r="P142" s="62" t="s">
        <v>201</v>
      </c>
      <c r="Q142" s="62" t="s">
        <v>510</v>
      </c>
      <c r="R142" s="74">
        <v>75858585</v>
      </c>
    </row>
    <row r="143" spans="1:18" x14ac:dyDescent="0.25">
      <c r="A143" s="62">
        <v>141</v>
      </c>
      <c r="B143" s="62" t="s">
        <v>511</v>
      </c>
      <c r="C143" s="62" t="s">
        <v>194</v>
      </c>
      <c r="D143" s="73">
        <v>5608546</v>
      </c>
      <c r="E143" s="63">
        <v>1</v>
      </c>
      <c r="F143" s="63">
        <v>0</v>
      </c>
      <c r="G143" s="63">
        <v>0</v>
      </c>
      <c r="H143" s="63">
        <v>0</v>
      </c>
      <c r="I143" s="63">
        <v>0</v>
      </c>
      <c r="J143" s="63">
        <v>0</v>
      </c>
      <c r="K143" s="63">
        <v>0</v>
      </c>
      <c r="L143" s="63">
        <v>0</v>
      </c>
      <c r="M143" s="63" t="s">
        <v>195</v>
      </c>
      <c r="N143" s="63">
        <v>1</v>
      </c>
      <c r="O143" s="62" t="s">
        <v>200</v>
      </c>
      <c r="P143" s="62" t="s">
        <v>243</v>
      </c>
      <c r="Q143" s="62" t="s">
        <v>512</v>
      </c>
      <c r="R143" s="74" t="s">
        <v>1483</v>
      </c>
    </row>
    <row r="144" spans="1:18" x14ac:dyDescent="0.25">
      <c r="A144" s="62">
        <v>142</v>
      </c>
      <c r="B144" s="62" t="s">
        <v>513</v>
      </c>
      <c r="C144" s="62" t="s">
        <v>194</v>
      </c>
      <c r="D144" s="73">
        <v>5605881</v>
      </c>
      <c r="E144" s="63">
        <v>1</v>
      </c>
      <c r="F144" s="63">
        <v>1</v>
      </c>
      <c r="G144" s="63">
        <v>1</v>
      </c>
      <c r="H144" s="63">
        <v>0</v>
      </c>
      <c r="I144" s="63">
        <v>0</v>
      </c>
      <c r="J144" s="63">
        <v>1</v>
      </c>
      <c r="K144" s="63">
        <v>1</v>
      </c>
      <c r="L144" s="63">
        <v>0</v>
      </c>
      <c r="M144" s="63" t="s">
        <v>195</v>
      </c>
      <c r="N144" s="63">
        <v>5</v>
      </c>
      <c r="O144" s="62" t="s">
        <v>200</v>
      </c>
      <c r="P144" s="62" t="s">
        <v>209</v>
      </c>
      <c r="Q144" s="62" t="s">
        <v>514</v>
      </c>
      <c r="R144" s="74">
        <v>75058080</v>
      </c>
    </row>
    <row r="145" spans="1:18" x14ac:dyDescent="0.25">
      <c r="A145" s="62">
        <v>143</v>
      </c>
      <c r="B145" s="62" t="s">
        <v>1307</v>
      </c>
      <c r="C145" s="62" t="s">
        <v>194</v>
      </c>
      <c r="D145" s="73">
        <v>5585112</v>
      </c>
      <c r="E145" s="63">
        <v>1</v>
      </c>
      <c r="F145" s="63">
        <v>0</v>
      </c>
      <c r="G145" s="63">
        <v>0</v>
      </c>
      <c r="H145" s="63">
        <v>0</v>
      </c>
      <c r="I145" s="63">
        <v>1</v>
      </c>
      <c r="J145" s="63">
        <v>1</v>
      </c>
      <c r="K145" s="63">
        <v>1</v>
      </c>
      <c r="L145" s="63">
        <v>0</v>
      </c>
      <c r="M145" s="63" t="s">
        <v>195</v>
      </c>
      <c r="N145" s="63">
        <v>4</v>
      </c>
      <c r="O145" s="62" t="s">
        <v>200</v>
      </c>
      <c r="P145" s="62" t="s">
        <v>234</v>
      </c>
      <c r="Q145" s="62" t="s">
        <v>1367</v>
      </c>
      <c r="R145" s="74" t="s">
        <v>515</v>
      </c>
    </row>
    <row r="146" spans="1:18" x14ac:dyDescent="0.25">
      <c r="A146" s="62">
        <v>144</v>
      </c>
      <c r="B146" s="62" t="s">
        <v>516</v>
      </c>
      <c r="C146" s="62" t="s">
        <v>194</v>
      </c>
      <c r="D146" s="73">
        <v>5590825</v>
      </c>
      <c r="E146" s="63">
        <v>1</v>
      </c>
      <c r="F146" s="63">
        <v>1</v>
      </c>
      <c r="G146" s="63">
        <v>0</v>
      </c>
      <c r="H146" s="63">
        <v>0</v>
      </c>
      <c r="I146" s="63">
        <v>0</v>
      </c>
      <c r="J146" s="63">
        <v>0</v>
      </c>
      <c r="K146" s="63">
        <v>0</v>
      </c>
      <c r="L146" s="63">
        <v>0</v>
      </c>
      <c r="M146" s="63" t="s">
        <v>195</v>
      </c>
      <c r="N146" s="63">
        <v>2</v>
      </c>
      <c r="O146" s="62" t="s">
        <v>200</v>
      </c>
      <c r="P146" s="62" t="s">
        <v>209</v>
      </c>
      <c r="Q146" s="62" t="s">
        <v>517</v>
      </c>
      <c r="R146" s="74">
        <v>96004016</v>
      </c>
    </row>
    <row r="147" spans="1:18" x14ac:dyDescent="0.25">
      <c r="A147" s="62">
        <v>145</v>
      </c>
      <c r="B147" s="62" t="s">
        <v>518</v>
      </c>
      <c r="C147" s="62" t="s">
        <v>194</v>
      </c>
      <c r="D147" s="73">
        <v>5580595</v>
      </c>
      <c r="E147" s="63">
        <v>1</v>
      </c>
      <c r="F147" s="63">
        <v>0</v>
      </c>
      <c r="G147" s="63">
        <v>1</v>
      </c>
      <c r="H147" s="63">
        <v>0</v>
      </c>
      <c r="I147" s="63">
        <v>1</v>
      </c>
      <c r="J147" s="63">
        <v>1</v>
      </c>
      <c r="K147" s="63">
        <v>0</v>
      </c>
      <c r="L147" s="63">
        <v>1</v>
      </c>
      <c r="M147" s="63" t="s">
        <v>195</v>
      </c>
      <c r="N147" s="63">
        <v>5</v>
      </c>
      <c r="O147" s="62" t="s">
        <v>200</v>
      </c>
      <c r="P147" s="62" t="s">
        <v>201</v>
      </c>
      <c r="Q147" s="62" t="s">
        <v>519</v>
      </c>
      <c r="R147" s="74">
        <v>75155888</v>
      </c>
    </row>
    <row r="148" spans="1:18" x14ac:dyDescent="0.25">
      <c r="A148" s="62">
        <v>146</v>
      </c>
      <c r="B148" s="62" t="s">
        <v>520</v>
      </c>
      <c r="C148" s="62" t="s">
        <v>194</v>
      </c>
      <c r="D148" s="73">
        <v>5599032</v>
      </c>
      <c r="E148" s="63">
        <v>1</v>
      </c>
      <c r="F148" s="63">
        <v>0</v>
      </c>
      <c r="G148" s="63">
        <v>0</v>
      </c>
      <c r="H148" s="63">
        <v>0</v>
      </c>
      <c r="I148" s="63">
        <v>0</v>
      </c>
      <c r="J148" s="63">
        <v>0</v>
      </c>
      <c r="K148" s="63">
        <v>0</v>
      </c>
      <c r="L148" s="63">
        <v>0</v>
      </c>
      <c r="M148" s="63" t="s">
        <v>195</v>
      </c>
      <c r="N148" s="63">
        <v>1</v>
      </c>
      <c r="O148" s="62" t="s">
        <v>200</v>
      </c>
      <c r="P148" s="62" t="s">
        <v>234</v>
      </c>
      <c r="Q148" s="62" t="s">
        <v>521</v>
      </c>
      <c r="R148" s="74" t="s">
        <v>522</v>
      </c>
    </row>
    <row r="149" spans="1:18" x14ac:dyDescent="0.25">
      <c r="A149" s="62">
        <v>147</v>
      </c>
      <c r="B149" s="62" t="s">
        <v>523</v>
      </c>
      <c r="C149" s="62" t="s">
        <v>194</v>
      </c>
      <c r="D149" s="73">
        <v>2661039</v>
      </c>
      <c r="E149" s="63">
        <v>1</v>
      </c>
      <c r="F149" s="63">
        <v>0</v>
      </c>
      <c r="G149" s="63">
        <v>0</v>
      </c>
      <c r="H149" s="63">
        <v>0</v>
      </c>
      <c r="I149" s="63">
        <v>0</v>
      </c>
      <c r="J149" s="63">
        <v>0</v>
      </c>
      <c r="K149" s="63">
        <v>0</v>
      </c>
      <c r="L149" s="63">
        <v>0</v>
      </c>
      <c r="M149" s="63" t="s">
        <v>195</v>
      </c>
      <c r="N149" s="63">
        <v>1</v>
      </c>
      <c r="O149" s="62" t="s">
        <v>354</v>
      </c>
      <c r="P149" s="62" t="s">
        <v>355</v>
      </c>
      <c r="Q149" s="62" t="s">
        <v>524</v>
      </c>
      <c r="R149" s="74">
        <v>70422093</v>
      </c>
    </row>
    <row r="150" spans="1:18" x14ac:dyDescent="0.25">
      <c r="A150" s="62">
        <v>148</v>
      </c>
      <c r="B150" s="62" t="s">
        <v>525</v>
      </c>
      <c r="C150" s="62" t="s">
        <v>194</v>
      </c>
      <c r="D150" s="73">
        <v>4263219</v>
      </c>
      <c r="E150" s="63">
        <v>1</v>
      </c>
      <c r="F150" s="63">
        <v>0</v>
      </c>
      <c r="G150" s="63">
        <v>0</v>
      </c>
      <c r="H150" s="63">
        <v>0</v>
      </c>
      <c r="I150" s="63">
        <v>0</v>
      </c>
      <c r="J150" s="63">
        <v>0</v>
      </c>
      <c r="K150" s="63">
        <v>0</v>
      </c>
      <c r="L150" s="63">
        <v>0</v>
      </c>
      <c r="M150" s="63" t="s">
        <v>195</v>
      </c>
      <c r="N150" s="63">
        <v>1</v>
      </c>
      <c r="O150" s="62" t="s">
        <v>316</v>
      </c>
      <c r="P150" s="62" t="s">
        <v>317</v>
      </c>
      <c r="Q150" s="62" t="s">
        <v>526</v>
      </c>
      <c r="R150" s="74" t="s">
        <v>527</v>
      </c>
    </row>
    <row r="151" spans="1:18" x14ac:dyDescent="0.25">
      <c r="A151" s="62">
        <v>149</v>
      </c>
      <c r="B151" s="62" t="s">
        <v>528</v>
      </c>
      <c r="C151" s="62" t="s">
        <v>194</v>
      </c>
      <c r="D151" s="73">
        <v>2785358</v>
      </c>
      <c r="E151" s="63">
        <v>1</v>
      </c>
      <c r="F151" s="63">
        <v>0</v>
      </c>
      <c r="G151" s="63">
        <v>0</v>
      </c>
      <c r="H151" s="63">
        <v>0</v>
      </c>
      <c r="I151" s="63">
        <v>0</v>
      </c>
      <c r="J151" s="63">
        <v>0</v>
      </c>
      <c r="K151" s="63">
        <v>0</v>
      </c>
      <c r="L151" s="63">
        <v>0</v>
      </c>
      <c r="M151" s="63" t="s">
        <v>195</v>
      </c>
      <c r="N151" s="63">
        <v>2</v>
      </c>
      <c r="O151" s="62" t="s">
        <v>200</v>
      </c>
      <c r="P151" s="62" t="s">
        <v>201</v>
      </c>
      <c r="Q151" s="62" t="s">
        <v>1446</v>
      </c>
      <c r="R151" s="74">
        <v>98117125</v>
      </c>
    </row>
    <row r="152" spans="1:18" x14ac:dyDescent="0.25">
      <c r="A152" s="62">
        <v>150</v>
      </c>
      <c r="B152" s="62" t="s">
        <v>529</v>
      </c>
      <c r="C152" s="62" t="s">
        <v>194</v>
      </c>
      <c r="D152" s="73">
        <v>5464412</v>
      </c>
      <c r="E152" s="63">
        <v>1</v>
      </c>
      <c r="F152" s="63">
        <v>0</v>
      </c>
      <c r="G152" s="63">
        <v>0</v>
      </c>
      <c r="H152" s="63">
        <v>0</v>
      </c>
      <c r="I152" s="63">
        <v>0</v>
      </c>
      <c r="J152" s="63">
        <v>0</v>
      </c>
      <c r="K152" s="63">
        <v>0</v>
      </c>
      <c r="L152" s="63">
        <v>0</v>
      </c>
      <c r="M152" s="63" t="s">
        <v>195</v>
      </c>
      <c r="N152" s="63">
        <v>1</v>
      </c>
      <c r="O152" s="62" t="s">
        <v>200</v>
      </c>
      <c r="P152" s="62" t="s">
        <v>201</v>
      </c>
      <c r="Q152" s="62" t="s">
        <v>530</v>
      </c>
      <c r="R152" s="74">
        <v>324178</v>
      </c>
    </row>
    <row r="153" spans="1:18" x14ac:dyDescent="0.25">
      <c r="A153" s="62">
        <v>151</v>
      </c>
      <c r="B153" s="62" t="s">
        <v>531</v>
      </c>
      <c r="C153" s="62" t="s">
        <v>194</v>
      </c>
      <c r="D153" s="73">
        <v>5622123</v>
      </c>
      <c r="E153" s="63">
        <v>1</v>
      </c>
      <c r="F153" s="63">
        <v>0</v>
      </c>
      <c r="G153" s="63">
        <v>0</v>
      </c>
      <c r="H153" s="63">
        <v>0</v>
      </c>
      <c r="I153" s="63">
        <v>0</v>
      </c>
      <c r="J153" s="63">
        <v>0</v>
      </c>
      <c r="K153" s="63">
        <v>0</v>
      </c>
      <c r="L153" s="63">
        <v>0</v>
      </c>
      <c r="M153" s="63" t="s">
        <v>195</v>
      </c>
      <c r="N153" s="63">
        <v>1</v>
      </c>
      <c r="O153" s="62" t="s">
        <v>200</v>
      </c>
      <c r="P153" s="62" t="s">
        <v>243</v>
      </c>
      <c r="Q153" s="62" t="s">
        <v>532</v>
      </c>
      <c r="R153" s="74">
        <v>70119696</v>
      </c>
    </row>
    <row r="154" spans="1:18" x14ac:dyDescent="0.25">
      <c r="A154" s="62">
        <v>152</v>
      </c>
      <c r="B154" s="62" t="s">
        <v>533</v>
      </c>
      <c r="C154" s="62" t="s">
        <v>194</v>
      </c>
      <c r="D154" s="73">
        <v>5595673</v>
      </c>
      <c r="E154" s="63">
        <v>1</v>
      </c>
      <c r="F154" s="63">
        <v>0</v>
      </c>
      <c r="G154" s="63">
        <v>0</v>
      </c>
      <c r="H154" s="63">
        <v>0</v>
      </c>
      <c r="I154" s="63">
        <v>0</v>
      </c>
      <c r="J154" s="63">
        <v>0</v>
      </c>
      <c r="K154" s="63">
        <v>0</v>
      </c>
      <c r="L154" s="63">
        <v>0</v>
      </c>
      <c r="M154" s="63" t="s">
        <v>195</v>
      </c>
      <c r="N154" s="63">
        <v>1</v>
      </c>
      <c r="O154" s="62" t="s">
        <v>200</v>
      </c>
      <c r="P154" s="62" t="s">
        <v>209</v>
      </c>
      <c r="Q154" s="62" t="s">
        <v>534</v>
      </c>
      <c r="R154" s="74" t="s">
        <v>535</v>
      </c>
    </row>
    <row r="155" spans="1:18" x14ac:dyDescent="0.25">
      <c r="A155" s="62">
        <v>153</v>
      </c>
      <c r="B155" s="62" t="s">
        <v>536</v>
      </c>
      <c r="C155" s="62" t="s">
        <v>194</v>
      </c>
      <c r="D155" s="73">
        <v>5624711</v>
      </c>
      <c r="E155" s="63">
        <v>1</v>
      </c>
      <c r="F155" s="63">
        <v>1</v>
      </c>
      <c r="G155" s="63">
        <v>0</v>
      </c>
      <c r="H155" s="63">
        <v>0</v>
      </c>
      <c r="I155" s="63">
        <v>1</v>
      </c>
      <c r="J155" s="63">
        <v>0</v>
      </c>
      <c r="K155" s="63">
        <v>1</v>
      </c>
      <c r="L155" s="63">
        <v>0</v>
      </c>
      <c r="M155" s="63" t="s">
        <v>195</v>
      </c>
      <c r="N155" s="63">
        <v>4</v>
      </c>
      <c r="O155" s="62" t="s">
        <v>200</v>
      </c>
      <c r="P155" s="62" t="s">
        <v>234</v>
      </c>
      <c r="Q155" s="62" t="s">
        <v>537</v>
      </c>
      <c r="R155" s="74">
        <v>77119335</v>
      </c>
    </row>
    <row r="156" spans="1:18" x14ac:dyDescent="0.25">
      <c r="A156" s="62">
        <v>154</v>
      </c>
      <c r="B156" s="62" t="s">
        <v>538</v>
      </c>
      <c r="C156" s="62" t="s">
        <v>194</v>
      </c>
      <c r="D156" s="73">
        <v>5633443</v>
      </c>
      <c r="E156" s="63">
        <v>1</v>
      </c>
      <c r="F156" s="63">
        <v>0</v>
      </c>
      <c r="G156" s="63">
        <v>0</v>
      </c>
      <c r="H156" s="63">
        <v>0</v>
      </c>
      <c r="I156" s="63">
        <v>0</v>
      </c>
      <c r="J156" s="63">
        <v>0</v>
      </c>
      <c r="K156" s="63">
        <v>0</v>
      </c>
      <c r="L156" s="63">
        <v>0</v>
      </c>
      <c r="M156" s="63" t="s">
        <v>195</v>
      </c>
      <c r="N156" s="63">
        <v>1</v>
      </c>
      <c r="O156" s="62" t="s">
        <v>200</v>
      </c>
      <c r="P156" s="62" t="s">
        <v>243</v>
      </c>
      <c r="Q156" s="62" t="s">
        <v>539</v>
      </c>
      <c r="R156" s="74">
        <v>75555453</v>
      </c>
    </row>
    <row r="157" spans="1:18" x14ac:dyDescent="0.25">
      <c r="A157" s="62">
        <v>155</v>
      </c>
      <c r="B157" s="62" t="s">
        <v>540</v>
      </c>
      <c r="C157" s="62" t="s">
        <v>194</v>
      </c>
      <c r="D157" s="73">
        <v>5606845</v>
      </c>
      <c r="E157" s="63">
        <v>1</v>
      </c>
      <c r="F157" s="63">
        <v>0</v>
      </c>
      <c r="G157" s="63">
        <v>1</v>
      </c>
      <c r="H157" s="63">
        <v>0</v>
      </c>
      <c r="I157" s="63">
        <v>1</v>
      </c>
      <c r="J157" s="63">
        <v>1</v>
      </c>
      <c r="K157" s="63">
        <v>1</v>
      </c>
      <c r="L157" s="63">
        <v>1</v>
      </c>
      <c r="M157" s="63" t="s">
        <v>195</v>
      </c>
      <c r="N157" s="63">
        <v>7</v>
      </c>
      <c r="O157" s="62" t="s">
        <v>200</v>
      </c>
      <c r="P157" s="62" t="s">
        <v>201</v>
      </c>
      <c r="Q157" s="62" t="s">
        <v>541</v>
      </c>
      <c r="R157" s="74">
        <v>70007580</v>
      </c>
    </row>
    <row r="158" spans="1:18" x14ac:dyDescent="0.25">
      <c r="A158" s="62">
        <v>156</v>
      </c>
      <c r="B158" s="62" t="s">
        <v>542</v>
      </c>
      <c r="C158" s="62" t="s">
        <v>194</v>
      </c>
      <c r="D158" s="73">
        <v>5671906</v>
      </c>
      <c r="E158" s="63">
        <v>1</v>
      </c>
      <c r="F158" s="63">
        <v>0</v>
      </c>
      <c r="G158" s="63">
        <v>0</v>
      </c>
      <c r="H158" s="63">
        <v>0</v>
      </c>
      <c r="I158" s="63">
        <v>0</v>
      </c>
      <c r="J158" s="63">
        <v>0</v>
      </c>
      <c r="K158" s="63">
        <v>0</v>
      </c>
      <c r="L158" s="63">
        <v>0</v>
      </c>
      <c r="M158" s="63" t="s">
        <v>195</v>
      </c>
      <c r="N158" s="63">
        <v>1</v>
      </c>
      <c r="O158" s="62" t="s">
        <v>200</v>
      </c>
      <c r="P158" s="62" t="s">
        <v>234</v>
      </c>
      <c r="Q158" s="62" t="s">
        <v>543</v>
      </c>
      <c r="R158" s="74" t="s">
        <v>544</v>
      </c>
    </row>
    <row r="159" spans="1:18" x14ac:dyDescent="0.25">
      <c r="A159" s="62">
        <v>157</v>
      </c>
      <c r="B159" s="62" t="s">
        <v>545</v>
      </c>
      <c r="C159" s="62" t="s">
        <v>194</v>
      </c>
      <c r="D159" s="73">
        <v>5665922</v>
      </c>
      <c r="E159" s="63">
        <v>1</v>
      </c>
      <c r="F159" s="63">
        <v>0</v>
      </c>
      <c r="G159" s="63">
        <v>0</v>
      </c>
      <c r="H159" s="63">
        <v>0</v>
      </c>
      <c r="I159" s="63">
        <v>0</v>
      </c>
      <c r="J159" s="63">
        <v>0</v>
      </c>
      <c r="K159" s="63">
        <v>1</v>
      </c>
      <c r="L159" s="63">
        <v>1</v>
      </c>
      <c r="M159" s="63" t="s">
        <v>195</v>
      </c>
      <c r="N159" s="63">
        <v>3</v>
      </c>
      <c r="O159" s="62" t="s">
        <v>200</v>
      </c>
      <c r="P159" s="62" t="s">
        <v>209</v>
      </c>
      <c r="Q159" s="62" t="s">
        <v>546</v>
      </c>
      <c r="R159" s="74" t="s">
        <v>547</v>
      </c>
    </row>
    <row r="160" spans="1:18" x14ac:dyDescent="0.25">
      <c r="A160" s="62">
        <v>158</v>
      </c>
      <c r="B160" s="62" t="s">
        <v>548</v>
      </c>
      <c r="C160" s="62" t="s">
        <v>194</v>
      </c>
      <c r="D160" s="73">
        <v>5494311</v>
      </c>
      <c r="E160" s="63">
        <v>1</v>
      </c>
      <c r="F160" s="63">
        <v>0</v>
      </c>
      <c r="G160" s="63">
        <v>0</v>
      </c>
      <c r="H160" s="63">
        <v>0</v>
      </c>
      <c r="I160" s="63">
        <v>0</v>
      </c>
      <c r="J160" s="63">
        <v>0</v>
      </c>
      <c r="K160" s="63">
        <v>0</v>
      </c>
      <c r="L160" s="63">
        <v>0</v>
      </c>
      <c r="M160" s="63" t="s">
        <v>195</v>
      </c>
      <c r="N160" s="63">
        <v>1</v>
      </c>
      <c r="O160" s="62" t="s">
        <v>200</v>
      </c>
      <c r="P160" s="62" t="s">
        <v>243</v>
      </c>
      <c r="Q160" s="62" t="s">
        <v>549</v>
      </c>
      <c r="R160" s="74">
        <v>70003775</v>
      </c>
    </row>
    <row r="161" spans="1:18" x14ac:dyDescent="0.25">
      <c r="A161" s="62">
        <v>159</v>
      </c>
      <c r="B161" s="62" t="s">
        <v>550</v>
      </c>
      <c r="C161" s="62" t="s">
        <v>194</v>
      </c>
      <c r="D161" s="73">
        <v>5614597</v>
      </c>
      <c r="E161" s="63">
        <v>1</v>
      </c>
      <c r="F161" s="63">
        <v>0</v>
      </c>
      <c r="G161" s="63">
        <v>0</v>
      </c>
      <c r="H161" s="63">
        <v>0</v>
      </c>
      <c r="I161" s="63">
        <v>0</v>
      </c>
      <c r="J161" s="63">
        <v>0</v>
      </c>
      <c r="K161" s="63">
        <v>0</v>
      </c>
      <c r="L161" s="63">
        <v>0</v>
      </c>
      <c r="M161" s="63" t="s">
        <v>195</v>
      </c>
      <c r="N161" s="63">
        <v>1</v>
      </c>
      <c r="O161" s="62" t="s">
        <v>200</v>
      </c>
      <c r="P161" s="62" t="s">
        <v>209</v>
      </c>
      <c r="Q161" s="62" t="s">
        <v>551</v>
      </c>
      <c r="R161" s="74">
        <v>342549</v>
      </c>
    </row>
    <row r="162" spans="1:18" x14ac:dyDescent="0.25">
      <c r="A162" s="62">
        <v>160</v>
      </c>
      <c r="B162" s="62" t="s">
        <v>552</v>
      </c>
      <c r="C162" s="62" t="s">
        <v>194</v>
      </c>
      <c r="D162" s="73">
        <v>5658535</v>
      </c>
      <c r="E162" s="63">
        <v>1</v>
      </c>
      <c r="F162" s="63">
        <v>0</v>
      </c>
      <c r="G162" s="63">
        <v>0</v>
      </c>
      <c r="H162" s="63">
        <v>0</v>
      </c>
      <c r="I162" s="63">
        <v>0</v>
      </c>
      <c r="J162" s="63">
        <v>0</v>
      </c>
      <c r="K162" s="63">
        <v>0</v>
      </c>
      <c r="L162" s="63">
        <v>0</v>
      </c>
      <c r="M162" s="63" t="s">
        <v>195</v>
      </c>
      <c r="N162" s="63">
        <v>1</v>
      </c>
      <c r="O162" s="62" t="s">
        <v>200</v>
      </c>
      <c r="P162" s="62" t="s">
        <v>201</v>
      </c>
      <c r="Q162" s="62" t="s">
        <v>553</v>
      </c>
      <c r="R162" s="74">
        <v>70101551</v>
      </c>
    </row>
    <row r="163" spans="1:18" x14ac:dyDescent="0.25">
      <c r="A163" s="62">
        <v>161</v>
      </c>
      <c r="B163" s="62" t="s">
        <v>554</v>
      </c>
      <c r="C163" s="62" t="s">
        <v>194</v>
      </c>
      <c r="D163" s="73">
        <v>5661811</v>
      </c>
      <c r="E163" s="63">
        <v>1</v>
      </c>
      <c r="F163" s="63">
        <v>0</v>
      </c>
      <c r="G163" s="63">
        <v>1</v>
      </c>
      <c r="H163" s="63">
        <v>0</v>
      </c>
      <c r="I163" s="63">
        <v>0</v>
      </c>
      <c r="J163" s="63">
        <v>0</v>
      </c>
      <c r="K163" s="63">
        <v>1</v>
      </c>
      <c r="L163" s="63">
        <v>0</v>
      </c>
      <c r="M163" s="63" t="s">
        <v>195</v>
      </c>
      <c r="N163" s="63">
        <v>3</v>
      </c>
      <c r="O163" s="62" t="s">
        <v>200</v>
      </c>
      <c r="P163" s="62" t="s">
        <v>209</v>
      </c>
      <c r="Q163" s="62" t="s">
        <v>555</v>
      </c>
      <c r="R163" s="74" t="s">
        <v>556</v>
      </c>
    </row>
    <row r="164" spans="1:18" x14ac:dyDescent="0.25">
      <c r="A164" s="62">
        <v>162</v>
      </c>
      <c r="B164" s="62" t="s">
        <v>557</v>
      </c>
      <c r="C164" s="62" t="s">
        <v>194</v>
      </c>
      <c r="D164" s="73">
        <v>5689295</v>
      </c>
      <c r="E164" s="63">
        <v>1</v>
      </c>
      <c r="F164" s="63">
        <v>0</v>
      </c>
      <c r="G164" s="63">
        <v>0</v>
      </c>
      <c r="H164" s="63">
        <v>0</v>
      </c>
      <c r="I164" s="63">
        <v>0</v>
      </c>
      <c r="J164" s="63">
        <v>0</v>
      </c>
      <c r="K164" s="63">
        <v>0</v>
      </c>
      <c r="L164" s="63">
        <v>0</v>
      </c>
      <c r="M164" s="63" t="s">
        <v>195</v>
      </c>
      <c r="N164" s="63">
        <v>1</v>
      </c>
      <c r="O164" s="62" t="s">
        <v>200</v>
      </c>
      <c r="P164" s="62" t="s">
        <v>205</v>
      </c>
      <c r="Q164" s="62" t="s">
        <v>558</v>
      </c>
      <c r="R164" s="74" t="s">
        <v>559</v>
      </c>
    </row>
    <row r="165" spans="1:18" x14ac:dyDescent="0.25">
      <c r="A165" s="62">
        <v>163</v>
      </c>
      <c r="B165" s="62" t="s">
        <v>560</v>
      </c>
      <c r="C165" s="62" t="s">
        <v>194</v>
      </c>
      <c r="D165" s="73">
        <v>5648548</v>
      </c>
      <c r="E165" s="63">
        <v>1</v>
      </c>
      <c r="F165" s="63">
        <v>0</v>
      </c>
      <c r="G165" s="63">
        <v>0</v>
      </c>
      <c r="H165" s="63">
        <v>0</v>
      </c>
      <c r="I165" s="63">
        <v>0</v>
      </c>
      <c r="J165" s="63">
        <v>1</v>
      </c>
      <c r="K165" s="63">
        <v>0</v>
      </c>
      <c r="L165" s="63">
        <v>0</v>
      </c>
      <c r="M165" s="63" t="s">
        <v>195</v>
      </c>
      <c r="N165" s="63">
        <v>2</v>
      </c>
      <c r="O165" s="62" t="s">
        <v>200</v>
      </c>
      <c r="P165" s="62" t="s">
        <v>234</v>
      </c>
      <c r="Q165" s="62" t="s">
        <v>561</v>
      </c>
      <c r="R165">
        <v>99110573</v>
      </c>
    </row>
    <row r="166" spans="1:18" x14ac:dyDescent="0.25">
      <c r="A166" s="62">
        <v>164</v>
      </c>
      <c r="B166" s="62" t="s">
        <v>562</v>
      </c>
      <c r="C166" s="62" t="s">
        <v>194</v>
      </c>
      <c r="D166" s="73">
        <v>5702526</v>
      </c>
      <c r="E166" s="63">
        <v>1</v>
      </c>
      <c r="F166" s="63">
        <v>0</v>
      </c>
      <c r="G166" s="63">
        <v>0</v>
      </c>
      <c r="H166" s="63">
        <v>0</v>
      </c>
      <c r="I166" s="63">
        <v>0</v>
      </c>
      <c r="J166" s="63">
        <v>1</v>
      </c>
      <c r="K166" s="63">
        <v>0</v>
      </c>
      <c r="L166" s="63">
        <v>0</v>
      </c>
      <c r="M166" s="63" t="s">
        <v>195</v>
      </c>
      <c r="N166" s="63">
        <v>2</v>
      </c>
      <c r="O166" s="62" t="s">
        <v>200</v>
      </c>
      <c r="P166" s="62" t="s">
        <v>205</v>
      </c>
      <c r="Q166" s="62" t="s">
        <v>563</v>
      </c>
      <c r="R166" s="74" t="s">
        <v>564</v>
      </c>
    </row>
    <row r="167" spans="1:18" x14ac:dyDescent="0.25">
      <c r="A167" s="62">
        <v>165</v>
      </c>
      <c r="B167" s="62" t="s">
        <v>565</v>
      </c>
      <c r="C167" s="62" t="s">
        <v>194</v>
      </c>
      <c r="D167" s="73">
        <v>5651077</v>
      </c>
      <c r="E167" s="63">
        <v>1</v>
      </c>
      <c r="F167" s="63">
        <v>0</v>
      </c>
      <c r="G167" s="63">
        <v>0</v>
      </c>
      <c r="H167" s="63">
        <v>0</v>
      </c>
      <c r="I167" s="63">
        <v>0</v>
      </c>
      <c r="J167" s="63">
        <v>1</v>
      </c>
      <c r="K167" s="63">
        <v>0</v>
      </c>
      <c r="L167" s="63">
        <v>0</v>
      </c>
      <c r="M167" s="63" t="s">
        <v>195</v>
      </c>
      <c r="N167" s="63">
        <v>2</v>
      </c>
      <c r="O167" s="62" t="s">
        <v>200</v>
      </c>
      <c r="P167" s="62" t="s">
        <v>201</v>
      </c>
      <c r="Q167" s="62" t="s">
        <v>566</v>
      </c>
      <c r="R167" s="74">
        <v>70119588</v>
      </c>
    </row>
    <row r="168" spans="1:18" x14ac:dyDescent="0.25">
      <c r="A168" s="62">
        <v>166</v>
      </c>
      <c r="B168" s="62" t="s">
        <v>567</v>
      </c>
      <c r="C168" s="62" t="s">
        <v>194</v>
      </c>
      <c r="D168" s="73">
        <v>5527716</v>
      </c>
      <c r="E168" s="63">
        <v>1</v>
      </c>
      <c r="F168" s="63">
        <v>0</v>
      </c>
      <c r="G168" s="63">
        <v>0</v>
      </c>
      <c r="H168" s="63">
        <v>0</v>
      </c>
      <c r="I168" s="63">
        <v>0</v>
      </c>
      <c r="J168" s="63">
        <v>0</v>
      </c>
      <c r="K168" s="63">
        <v>0</v>
      </c>
      <c r="L168" s="63">
        <v>0</v>
      </c>
      <c r="M168" s="63" t="s">
        <v>195</v>
      </c>
      <c r="N168" s="63">
        <v>1</v>
      </c>
      <c r="O168" s="62" t="s">
        <v>568</v>
      </c>
      <c r="P168" s="62" t="s">
        <v>569</v>
      </c>
      <c r="Q168" s="62" t="s">
        <v>570</v>
      </c>
      <c r="R168" s="74">
        <v>99025641</v>
      </c>
    </row>
    <row r="169" spans="1:18" x14ac:dyDescent="0.25">
      <c r="A169" s="62">
        <v>167</v>
      </c>
      <c r="B169" s="62" t="s">
        <v>571</v>
      </c>
      <c r="C169" s="62" t="s">
        <v>194</v>
      </c>
      <c r="D169" s="73">
        <v>5686768</v>
      </c>
      <c r="E169" s="63">
        <v>1</v>
      </c>
      <c r="F169" s="63">
        <v>0</v>
      </c>
      <c r="G169" s="63">
        <v>0</v>
      </c>
      <c r="H169" s="63">
        <v>0</v>
      </c>
      <c r="I169" s="63">
        <v>0</v>
      </c>
      <c r="J169" s="63">
        <v>0</v>
      </c>
      <c r="K169" s="63">
        <v>0</v>
      </c>
      <c r="L169" s="63">
        <v>0</v>
      </c>
      <c r="M169" s="63" t="s">
        <v>195</v>
      </c>
      <c r="N169" s="63">
        <v>1</v>
      </c>
      <c r="O169" s="62" t="s">
        <v>200</v>
      </c>
      <c r="P169" s="62" t="s">
        <v>209</v>
      </c>
      <c r="Q169" s="62" t="s">
        <v>572</v>
      </c>
      <c r="R169" s="74" t="s">
        <v>573</v>
      </c>
    </row>
    <row r="170" spans="1:18" x14ac:dyDescent="0.25">
      <c r="A170" s="62">
        <v>168</v>
      </c>
      <c r="B170" s="62" t="s">
        <v>574</v>
      </c>
      <c r="C170" s="62" t="s">
        <v>194</v>
      </c>
      <c r="D170" s="73">
        <v>5697956</v>
      </c>
      <c r="E170" s="63">
        <v>1</v>
      </c>
      <c r="F170" s="63">
        <v>0</v>
      </c>
      <c r="G170" s="63">
        <v>0</v>
      </c>
      <c r="H170" s="63">
        <v>0</v>
      </c>
      <c r="I170" s="63">
        <v>0</v>
      </c>
      <c r="J170" s="63">
        <v>0</v>
      </c>
      <c r="K170" s="63">
        <v>0</v>
      </c>
      <c r="L170" s="63">
        <v>0</v>
      </c>
      <c r="M170" s="63" t="s">
        <v>195</v>
      </c>
      <c r="N170" s="63">
        <v>2</v>
      </c>
      <c r="O170" s="62" t="s">
        <v>200</v>
      </c>
      <c r="P170" s="62" t="s">
        <v>209</v>
      </c>
      <c r="Q170" s="62" t="s">
        <v>575</v>
      </c>
      <c r="R170" s="74" t="s">
        <v>576</v>
      </c>
    </row>
    <row r="171" spans="1:18" x14ac:dyDescent="0.25">
      <c r="A171" s="62">
        <v>169</v>
      </c>
      <c r="B171" s="62" t="s">
        <v>577</v>
      </c>
      <c r="C171" s="62" t="s">
        <v>194</v>
      </c>
      <c r="D171" s="73">
        <v>5707277</v>
      </c>
      <c r="E171" s="63">
        <v>1</v>
      </c>
      <c r="F171" s="63">
        <v>0</v>
      </c>
      <c r="G171" s="63">
        <v>0</v>
      </c>
      <c r="H171" s="63">
        <v>0</v>
      </c>
      <c r="I171" s="63">
        <v>0</v>
      </c>
      <c r="J171" s="63">
        <v>0</v>
      </c>
      <c r="K171" s="63">
        <v>0</v>
      </c>
      <c r="L171" s="63">
        <v>0</v>
      </c>
      <c r="M171" s="63" t="s">
        <v>195</v>
      </c>
      <c r="N171" s="63">
        <v>1</v>
      </c>
      <c r="O171" s="62" t="s">
        <v>200</v>
      </c>
      <c r="P171" s="62" t="s">
        <v>201</v>
      </c>
      <c r="Q171" s="62" t="s">
        <v>578</v>
      </c>
      <c r="R171" s="74" t="s">
        <v>579</v>
      </c>
    </row>
    <row r="172" spans="1:18" x14ac:dyDescent="0.25">
      <c r="A172" s="62">
        <v>170</v>
      </c>
      <c r="B172" s="62" t="s">
        <v>580</v>
      </c>
      <c r="C172" s="62" t="s">
        <v>194</v>
      </c>
      <c r="D172" s="73">
        <v>3069354</v>
      </c>
      <c r="E172" s="63">
        <v>1</v>
      </c>
      <c r="F172" s="63">
        <v>0</v>
      </c>
      <c r="G172" s="63">
        <v>0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 t="s">
        <v>195</v>
      </c>
      <c r="N172" s="63">
        <v>1</v>
      </c>
      <c r="O172" s="62" t="s">
        <v>354</v>
      </c>
      <c r="P172" s="62" t="s">
        <v>355</v>
      </c>
      <c r="Q172" s="62" t="s">
        <v>581</v>
      </c>
      <c r="R172" s="74">
        <v>99427505</v>
      </c>
    </row>
    <row r="173" spans="1:18" x14ac:dyDescent="0.25">
      <c r="A173" s="62">
        <v>171</v>
      </c>
      <c r="B173" s="62" t="s">
        <v>582</v>
      </c>
      <c r="C173" s="62" t="s">
        <v>194</v>
      </c>
      <c r="D173" s="73">
        <v>5683904</v>
      </c>
      <c r="E173" s="63">
        <v>1</v>
      </c>
      <c r="F173" s="63">
        <v>0</v>
      </c>
      <c r="G173" s="63">
        <v>0</v>
      </c>
      <c r="H173" s="63">
        <v>0</v>
      </c>
      <c r="I173" s="63">
        <v>0</v>
      </c>
      <c r="J173" s="63">
        <v>0</v>
      </c>
      <c r="K173" s="63">
        <v>0</v>
      </c>
      <c r="L173" s="63">
        <v>0</v>
      </c>
      <c r="M173" s="63" t="s">
        <v>195</v>
      </c>
      <c r="N173" s="63">
        <v>1</v>
      </c>
      <c r="O173" s="62" t="s">
        <v>200</v>
      </c>
      <c r="P173" s="62" t="s">
        <v>201</v>
      </c>
      <c r="Q173" s="62" t="s">
        <v>583</v>
      </c>
      <c r="R173" s="74">
        <v>98951525</v>
      </c>
    </row>
    <row r="174" spans="1:18" x14ac:dyDescent="0.25">
      <c r="A174" s="62">
        <v>172</v>
      </c>
      <c r="B174" s="62" t="s">
        <v>584</v>
      </c>
      <c r="C174" s="62" t="s">
        <v>194</v>
      </c>
      <c r="D174" s="73">
        <v>5681928</v>
      </c>
      <c r="E174" s="63">
        <v>1</v>
      </c>
      <c r="F174" s="63">
        <v>0</v>
      </c>
      <c r="G174" s="63">
        <v>0</v>
      </c>
      <c r="H174" s="63">
        <v>0</v>
      </c>
      <c r="I174" s="63">
        <v>0</v>
      </c>
      <c r="J174" s="63">
        <v>0</v>
      </c>
      <c r="K174" s="63">
        <v>0</v>
      </c>
      <c r="L174" s="63">
        <v>0</v>
      </c>
      <c r="M174" s="63" t="s">
        <v>195</v>
      </c>
      <c r="N174" s="63">
        <v>1</v>
      </c>
      <c r="O174" s="62" t="s">
        <v>200</v>
      </c>
      <c r="P174" s="62" t="s">
        <v>585</v>
      </c>
      <c r="Q174" s="62" t="s">
        <v>586</v>
      </c>
      <c r="R174" s="74">
        <v>99650994</v>
      </c>
    </row>
    <row r="175" spans="1:18" x14ac:dyDescent="0.25">
      <c r="A175" s="62">
        <v>173</v>
      </c>
      <c r="B175" s="62" t="s">
        <v>587</v>
      </c>
      <c r="C175" s="62" t="s">
        <v>194</v>
      </c>
      <c r="D175" s="73">
        <v>5737311</v>
      </c>
      <c r="E175" s="63">
        <v>1</v>
      </c>
      <c r="F175" s="63">
        <v>0</v>
      </c>
      <c r="G175" s="63">
        <v>0</v>
      </c>
      <c r="H175" s="63">
        <v>0</v>
      </c>
      <c r="I175" s="63">
        <v>0</v>
      </c>
      <c r="J175" s="63">
        <v>0</v>
      </c>
      <c r="K175" s="63">
        <v>0</v>
      </c>
      <c r="L175" s="63">
        <v>0</v>
      </c>
      <c r="M175" s="63" t="s">
        <v>195</v>
      </c>
      <c r="N175" s="63">
        <v>1</v>
      </c>
      <c r="O175" s="62" t="s">
        <v>200</v>
      </c>
      <c r="P175" s="62" t="s">
        <v>209</v>
      </c>
      <c r="Q175" s="62" t="s">
        <v>588</v>
      </c>
      <c r="R175" s="74">
        <v>99092229</v>
      </c>
    </row>
    <row r="176" spans="1:18" x14ac:dyDescent="0.25">
      <c r="A176" s="62">
        <v>174</v>
      </c>
      <c r="B176" s="62" t="s">
        <v>589</v>
      </c>
      <c r="C176" s="62" t="s">
        <v>194</v>
      </c>
      <c r="D176" s="73">
        <v>5704987</v>
      </c>
      <c r="E176" s="63">
        <v>1</v>
      </c>
      <c r="F176" s="63">
        <v>0</v>
      </c>
      <c r="G176" s="63">
        <v>0</v>
      </c>
      <c r="H176" s="63">
        <v>0</v>
      </c>
      <c r="I176" s="63">
        <v>0</v>
      </c>
      <c r="J176" s="63">
        <v>0</v>
      </c>
      <c r="K176" s="63">
        <v>0</v>
      </c>
      <c r="L176" s="63">
        <v>0</v>
      </c>
      <c r="M176" s="63" t="s">
        <v>195</v>
      </c>
      <c r="N176" s="63">
        <v>1</v>
      </c>
      <c r="O176" s="62" t="s">
        <v>200</v>
      </c>
      <c r="P176" s="62" t="s">
        <v>362</v>
      </c>
      <c r="Q176" s="62" t="s">
        <v>590</v>
      </c>
      <c r="R176" s="74">
        <v>70286312</v>
      </c>
    </row>
    <row r="177" spans="1:18" x14ac:dyDescent="0.25">
      <c r="A177" s="62">
        <v>175</v>
      </c>
      <c r="B177" s="62" t="s">
        <v>591</v>
      </c>
      <c r="C177" s="62" t="s">
        <v>194</v>
      </c>
      <c r="D177" s="73">
        <v>5727901</v>
      </c>
      <c r="E177" s="63">
        <v>1</v>
      </c>
      <c r="F177" s="63">
        <v>0</v>
      </c>
      <c r="G177" s="63">
        <v>0</v>
      </c>
      <c r="H177" s="63">
        <v>0</v>
      </c>
      <c r="I177" s="63">
        <v>0</v>
      </c>
      <c r="J177" s="63">
        <v>0</v>
      </c>
      <c r="K177" s="63">
        <v>0</v>
      </c>
      <c r="L177" s="63">
        <v>0</v>
      </c>
      <c r="M177" s="63" t="s">
        <v>195</v>
      </c>
      <c r="N177" s="63">
        <v>1</v>
      </c>
      <c r="O177" s="62" t="s">
        <v>200</v>
      </c>
      <c r="P177" s="62" t="s">
        <v>209</v>
      </c>
      <c r="Q177" s="62" t="s">
        <v>592</v>
      </c>
      <c r="R177" s="74" t="s">
        <v>1484</v>
      </c>
    </row>
    <row r="178" spans="1:18" x14ac:dyDescent="0.25">
      <c r="A178" s="62">
        <v>176</v>
      </c>
      <c r="B178" s="62" t="s">
        <v>593</v>
      </c>
      <c r="C178" s="62" t="s">
        <v>194</v>
      </c>
      <c r="D178" s="73">
        <v>4551486</v>
      </c>
      <c r="E178" s="63">
        <v>1</v>
      </c>
      <c r="F178" s="63">
        <v>0</v>
      </c>
      <c r="G178" s="63">
        <v>0</v>
      </c>
      <c r="H178" s="63">
        <v>0</v>
      </c>
      <c r="I178" s="63">
        <v>0</v>
      </c>
      <c r="J178" s="63">
        <v>1</v>
      </c>
      <c r="K178" s="63">
        <v>0</v>
      </c>
      <c r="L178" s="63">
        <v>0</v>
      </c>
      <c r="M178" s="63" t="s">
        <v>195</v>
      </c>
      <c r="N178" s="63">
        <v>2</v>
      </c>
      <c r="O178" s="62" t="s">
        <v>200</v>
      </c>
      <c r="P178" s="62" t="s">
        <v>243</v>
      </c>
      <c r="Q178" s="62" t="s">
        <v>594</v>
      </c>
      <c r="R178" s="74">
        <v>70000970</v>
      </c>
    </row>
    <row r="179" spans="1:18" x14ac:dyDescent="0.25">
      <c r="A179" s="62">
        <v>177</v>
      </c>
      <c r="B179" s="62" t="s">
        <v>595</v>
      </c>
      <c r="C179" s="62" t="s">
        <v>194</v>
      </c>
      <c r="D179" s="73">
        <v>5164427</v>
      </c>
      <c r="E179" s="63">
        <v>1</v>
      </c>
      <c r="F179" s="63">
        <v>0</v>
      </c>
      <c r="G179" s="63">
        <v>0</v>
      </c>
      <c r="H179" s="63">
        <v>0</v>
      </c>
      <c r="I179" s="63">
        <v>0</v>
      </c>
      <c r="J179" s="63">
        <v>0</v>
      </c>
      <c r="K179" s="63">
        <v>0</v>
      </c>
      <c r="L179" s="63">
        <v>0</v>
      </c>
      <c r="M179" s="63" t="s">
        <v>195</v>
      </c>
      <c r="N179" s="63">
        <v>1</v>
      </c>
      <c r="O179" s="62" t="s">
        <v>237</v>
      </c>
      <c r="P179" s="62" t="s">
        <v>238</v>
      </c>
      <c r="Q179" s="62" t="s">
        <v>596</v>
      </c>
      <c r="R179" s="74">
        <v>70252700</v>
      </c>
    </row>
    <row r="180" spans="1:18" x14ac:dyDescent="0.25">
      <c r="A180" s="62">
        <v>178</v>
      </c>
      <c r="B180" s="62" t="s">
        <v>597</v>
      </c>
      <c r="C180" s="62" t="s">
        <v>194</v>
      </c>
      <c r="D180" s="73">
        <v>5727472</v>
      </c>
      <c r="E180" s="63">
        <v>1</v>
      </c>
      <c r="F180" s="63">
        <v>0</v>
      </c>
      <c r="G180" s="63">
        <v>0</v>
      </c>
      <c r="H180" s="63">
        <v>0</v>
      </c>
      <c r="I180" s="63">
        <v>0</v>
      </c>
      <c r="J180" s="63">
        <v>1</v>
      </c>
      <c r="K180" s="63">
        <v>0</v>
      </c>
      <c r="L180" s="63">
        <v>0</v>
      </c>
      <c r="M180" s="63" t="s">
        <v>195</v>
      </c>
      <c r="N180" s="63">
        <v>2</v>
      </c>
      <c r="O180" s="62" t="s">
        <v>200</v>
      </c>
      <c r="P180" s="62" t="s">
        <v>209</v>
      </c>
      <c r="Q180" s="62" t="s">
        <v>598</v>
      </c>
      <c r="R180" s="74">
        <v>99105871</v>
      </c>
    </row>
    <row r="181" spans="1:18" x14ac:dyDescent="0.25">
      <c r="A181" s="62">
        <v>179</v>
      </c>
      <c r="B181" s="62" t="s">
        <v>599</v>
      </c>
      <c r="C181" s="62" t="s">
        <v>194</v>
      </c>
      <c r="D181" s="73">
        <v>5729718</v>
      </c>
      <c r="E181" s="63">
        <v>1</v>
      </c>
      <c r="F181" s="63">
        <v>1</v>
      </c>
      <c r="G181" s="63">
        <v>0</v>
      </c>
      <c r="H181" s="63">
        <v>0</v>
      </c>
      <c r="I181" s="63">
        <v>0</v>
      </c>
      <c r="J181" s="63">
        <v>0</v>
      </c>
      <c r="K181" s="63">
        <v>1</v>
      </c>
      <c r="L181" s="63">
        <v>0</v>
      </c>
      <c r="M181" s="63" t="s">
        <v>195</v>
      </c>
      <c r="N181" s="63">
        <v>3</v>
      </c>
      <c r="O181" s="62" t="s">
        <v>200</v>
      </c>
      <c r="P181" s="62" t="s">
        <v>209</v>
      </c>
      <c r="Q181" s="62" t="s">
        <v>1267</v>
      </c>
      <c r="R181" s="74">
        <v>70002020</v>
      </c>
    </row>
    <row r="182" spans="1:18" x14ac:dyDescent="0.25">
      <c r="A182" s="62">
        <v>180</v>
      </c>
      <c r="B182" s="62" t="s">
        <v>600</v>
      </c>
      <c r="C182" s="62" t="s">
        <v>194</v>
      </c>
      <c r="D182" s="73">
        <v>5476496</v>
      </c>
      <c r="E182" s="63">
        <v>1</v>
      </c>
      <c r="F182" s="63">
        <v>0</v>
      </c>
      <c r="G182" s="63">
        <v>0</v>
      </c>
      <c r="H182" s="63">
        <v>0</v>
      </c>
      <c r="I182" s="63">
        <v>0</v>
      </c>
      <c r="J182" s="63">
        <v>0</v>
      </c>
      <c r="K182" s="63">
        <v>0</v>
      </c>
      <c r="L182" s="63">
        <v>0</v>
      </c>
      <c r="M182" s="63" t="s">
        <v>195</v>
      </c>
      <c r="N182" s="63">
        <v>1</v>
      </c>
      <c r="O182" s="62" t="s">
        <v>200</v>
      </c>
      <c r="P182" s="62" t="s">
        <v>234</v>
      </c>
      <c r="Q182" s="62" t="s">
        <v>601</v>
      </c>
      <c r="R182" s="74">
        <v>70001017</v>
      </c>
    </row>
    <row r="183" spans="1:18" x14ac:dyDescent="0.25">
      <c r="A183" s="62">
        <v>181</v>
      </c>
      <c r="B183" s="62" t="s">
        <v>602</v>
      </c>
      <c r="C183" s="62" t="s">
        <v>194</v>
      </c>
      <c r="D183" s="73">
        <v>5717477</v>
      </c>
      <c r="E183" s="63">
        <v>1</v>
      </c>
      <c r="F183" s="63">
        <v>0</v>
      </c>
      <c r="G183" s="63">
        <v>0</v>
      </c>
      <c r="H183" s="63">
        <v>0</v>
      </c>
      <c r="I183" s="63">
        <v>0</v>
      </c>
      <c r="J183" s="63">
        <v>0</v>
      </c>
      <c r="K183" s="63">
        <v>0</v>
      </c>
      <c r="L183" s="63">
        <v>0</v>
      </c>
      <c r="M183" s="63" t="s">
        <v>195</v>
      </c>
      <c r="N183" s="63">
        <v>1</v>
      </c>
      <c r="O183" s="62" t="s">
        <v>200</v>
      </c>
      <c r="P183" s="62" t="s">
        <v>234</v>
      </c>
      <c r="Q183" s="62" t="s">
        <v>1368</v>
      </c>
      <c r="R183" s="74" t="s">
        <v>603</v>
      </c>
    </row>
    <row r="184" spans="1:18" x14ac:dyDescent="0.25">
      <c r="A184" s="62">
        <v>182</v>
      </c>
      <c r="B184" s="62" t="s">
        <v>604</v>
      </c>
      <c r="C184" s="62" t="s">
        <v>194</v>
      </c>
      <c r="D184" s="73">
        <v>5759897</v>
      </c>
      <c r="E184" s="63">
        <v>1</v>
      </c>
      <c r="F184" s="63">
        <v>0</v>
      </c>
      <c r="G184" s="63">
        <v>0</v>
      </c>
      <c r="H184" s="63">
        <v>0</v>
      </c>
      <c r="I184" s="63">
        <v>0</v>
      </c>
      <c r="J184" s="63">
        <v>0</v>
      </c>
      <c r="K184" s="63">
        <v>0</v>
      </c>
      <c r="L184" s="63">
        <v>0</v>
      </c>
      <c r="M184" s="63" t="s">
        <v>195</v>
      </c>
      <c r="N184" s="63">
        <v>1</v>
      </c>
      <c r="O184" s="62" t="s">
        <v>200</v>
      </c>
      <c r="P184" s="62" t="s">
        <v>209</v>
      </c>
      <c r="Q184" s="62" t="s">
        <v>605</v>
      </c>
      <c r="R184" s="74">
        <v>77111195</v>
      </c>
    </row>
    <row r="185" spans="1:18" x14ac:dyDescent="0.25">
      <c r="A185" s="62">
        <v>183</v>
      </c>
      <c r="B185" s="62" t="s">
        <v>606</v>
      </c>
      <c r="C185" s="62" t="s">
        <v>194</v>
      </c>
      <c r="D185" s="73">
        <v>5605628</v>
      </c>
      <c r="E185" s="63">
        <v>0</v>
      </c>
      <c r="F185" s="63">
        <v>0</v>
      </c>
      <c r="G185" s="63">
        <v>0</v>
      </c>
      <c r="H185" s="63">
        <v>0</v>
      </c>
      <c r="I185" s="63">
        <v>0</v>
      </c>
      <c r="J185" s="63">
        <v>1</v>
      </c>
      <c r="K185" s="63">
        <v>0</v>
      </c>
      <c r="L185" s="63">
        <v>0</v>
      </c>
      <c r="M185" s="63" t="s">
        <v>195</v>
      </c>
      <c r="N185" s="63">
        <v>1</v>
      </c>
      <c r="O185" s="62" t="s">
        <v>200</v>
      </c>
      <c r="P185" s="62" t="s">
        <v>201</v>
      </c>
      <c r="Q185" s="62" t="s">
        <v>607</v>
      </c>
      <c r="R185" s="74">
        <v>99092478</v>
      </c>
    </row>
    <row r="186" spans="1:18" x14ac:dyDescent="0.25">
      <c r="A186" s="62">
        <v>184</v>
      </c>
      <c r="B186" s="62" t="s">
        <v>608</v>
      </c>
      <c r="C186" s="62" t="s">
        <v>194</v>
      </c>
      <c r="D186" s="73">
        <v>5693977</v>
      </c>
      <c r="E186" s="63">
        <v>1</v>
      </c>
      <c r="F186" s="63">
        <v>0</v>
      </c>
      <c r="G186" s="63">
        <v>0</v>
      </c>
      <c r="H186" s="63">
        <v>0</v>
      </c>
      <c r="I186" s="63">
        <v>0</v>
      </c>
      <c r="J186" s="63">
        <v>0</v>
      </c>
      <c r="K186" s="63">
        <v>0</v>
      </c>
      <c r="L186" s="63">
        <v>0</v>
      </c>
      <c r="M186" s="63" t="s">
        <v>195</v>
      </c>
      <c r="N186" s="63">
        <v>1</v>
      </c>
      <c r="O186" s="62" t="s">
        <v>200</v>
      </c>
      <c r="P186" s="62" t="s">
        <v>234</v>
      </c>
      <c r="Q186" s="62" t="s">
        <v>609</v>
      </c>
      <c r="R186" s="74">
        <v>77119994</v>
      </c>
    </row>
    <row r="187" spans="1:18" x14ac:dyDescent="0.25">
      <c r="A187" s="62">
        <v>185</v>
      </c>
      <c r="B187" s="62" t="s">
        <v>610</v>
      </c>
      <c r="C187" s="62" t="s">
        <v>194</v>
      </c>
      <c r="D187" s="73">
        <v>5754607</v>
      </c>
      <c r="E187" s="63">
        <v>0</v>
      </c>
      <c r="F187" s="63">
        <v>0</v>
      </c>
      <c r="G187" s="63">
        <v>0</v>
      </c>
      <c r="H187" s="63">
        <v>0</v>
      </c>
      <c r="I187" s="63">
        <v>0</v>
      </c>
      <c r="J187" s="63">
        <v>1</v>
      </c>
      <c r="K187" s="63">
        <v>0</v>
      </c>
      <c r="L187" s="63">
        <v>0</v>
      </c>
      <c r="M187" s="63" t="s">
        <v>195</v>
      </c>
      <c r="N187" s="63">
        <v>1</v>
      </c>
      <c r="O187" s="62" t="s">
        <v>200</v>
      </c>
      <c r="P187" s="62" t="s">
        <v>201</v>
      </c>
      <c r="Q187" s="62" t="s">
        <v>611</v>
      </c>
      <c r="R187" s="74">
        <v>89013705</v>
      </c>
    </row>
    <row r="188" spans="1:18" x14ac:dyDescent="0.25">
      <c r="A188" s="62">
        <v>186</v>
      </c>
      <c r="B188" s="62" t="s">
        <v>612</v>
      </c>
      <c r="C188" s="62" t="s">
        <v>194</v>
      </c>
      <c r="D188" s="73">
        <v>5768942</v>
      </c>
      <c r="E188" s="63">
        <v>1</v>
      </c>
      <c r="F188" s="63">
        <v>0</v>
      </c>
      <c r="G188" s="63">
        <v>0</v>
      </c>
      <c r="H188" s="63">
        <v>0</v>
      </c>
      <c r="I188" s="63">
        <v>0</v>
      </c>
      <c r="J188" s="63">
        <v>0</v>
      </c>
      <c r="K188" s="63">
        <v>0</v>
      </c>
      <c r="L188" s="63">
        <v>0</v>
      </c>
      <c r="M188" s="63" t="s">
        <v>195</v>
      </c>
      <c r="N188" s="63">
        <v>1</v>
      </c>
      <c r="O188" s="62" t="s">
        <v>200</v>
      </c>
      <c r="P188" s="62" t="s">
        <v>209</v>
      </c>
      <c r="Q188" s="62" t="s">
        <v>613</v>
      </c>
      <c r="R188" s="74">
        <v>320709</v>
      </c>
    </row>
    <row r="189" spans="1:18" x14ac:dyDescent="0.25">
      <c r="A189" s="62">
        <v>187</v>
      </c>
      <c r="B189" s="62" t="s">
        <v>1308</v>
      </c>
      <c r="C189" s="62" t="s">
        <v>194</v>
      </c>
      <c r="D189" s="73">
        <v>5762073</v>
      </c>
      <c r="E189" s="63">
        <v>1</v>
      </c>
      <c r="F189" s="63">
        <v>0</v>
      </c>
      <c r="G189" s="63">
        <v>1</v>
      </c>
      <c r="H189" s="63">
        <v>0</v>
      </c>
      <c r="I189" s="63">
        <v>0</v>
      </c>
      <c r="J189" s="63">
        <v>1</v>
      </c>
      <c r="K189" s="63">
        <v>0</v>
      </c>
      <c r="L189" s="63">
        <v>0</v>
      </c>
      <c r="M189" s="63" t="s">
        <v>195</v>
      </c>
      <c r="N189" s="63">
        <v>4</v>
      </c>
      <c r="O189" s="62" t="s">
        <v>200</v>
      </c>
      <c r="P189" s="62" t="s">
        <v>234</v>
      </c>
      <c r="Q189" s="62" t="s">
        <v>614</v>
      </c>
      <c r="R189" s="74" t="s">
        <v>615</v>
      </c>
    </row>
    <row r="190" spans="1:18" x14ac:dyDescent="0.25">
      <c r="A190" s="62">
        <v>188</v>
      </c>
      <c r="B190" s="62" t="s">
        <v>616</v>
      </c>
      <c r="C190" s="62" t="s">
        <v>194</v>
      </c>
      <c r="D190" s="73">
        <v>5747708</v>
      </c>
      <c r="E190" s="63">
        <v>1</v>
      </c>
      <c r="F190" s="63">
        <v>0</v>
      </c>
      <c r="G190" s="63">
        <v>0</v>
      </c>
      <c r="H190" s="63">
        <v>0</v>
      </c>
      <c r="I190" s="63">
        <v>0</v>
      </c>
      <c r="J190" s="63">
        <v>0</v>
      </c>
      <c r="K190" s="63">
        <v>0</v>
      </c>
      <c r="L190" s="63">
        <v>0</v>
      </c>
      <c r="M190" s="63" t="s">
        <v>195</v>
      </c>
      <c r="N190" s="63">
        <v>1</v>
      </c>
      <c r="O190" s="62" t="s">
        <v>200</v>
      </c>
      <c r="P190" s="62" t="s">
        <v>201</v>
      </c>
      <c r="Q190" s="62" t="s">
        <v>617</v>
      </c>
      <c r="R190" s="74" t="s">
        <v>618</v>
      </c>
    </row>
    <row r="191" spans="1:18" x14ac:dyDescent="0.25">
      <c r="A191" s="62">
        <v>189</v>
      </c>
      <c r="B191" s="62" t="s">
        <v>619</v>
      </c>
      <c r="C191" s="62" t="s">
        <v>194</v>
      </c>
      <c r="D191" s="73">
        <v>5464676</v>
      </c>
      <c r="E191" s="63">
        <v>1</v>
      </c>
      <c r="F191" s="63">
        <v>0</v>
      </c>
      <c r="G191" s="63">
        <v>0</v>
      </c>
      <c r="H191" s="63">
        <v>0</v>
      </c>
      <c r="I191" s="63">
        <v>0</v>
      </c>
      <c r="J191" s="63">
        <v>0</v>
      </c>
      <c r="K191" s="63">
        <v>0</v>
      </c>
      <c r="L191" s="63">
        <v>0</v>
      </c>
      <c r="M191" s="63" t="s">
        <v>195</v>
      </c>
      <c r="N191" s="63">
        <v>1</v>
      </c>
      <c r="O191" s="62" t="s">
        <v>200</v>
      </c>
      <c r="P191" s="62" t="s">
        <v>209</v>
      </c>
      <c r="Q191" s="62" t="s">
        <v>620</v>
      </c>
      <c r="R191" s="74">
        <v>70108504</v>
      </c>
    </row>
    <row r="192" spans="1:18" x14ac:dyDescent="0.25">
      <c r="A192" s="62">
        <v>190</v>
      </c>
      <c r="B192" s="62" t="s">
        <v>621</v>
      </c>
      <c r="C192" s="62" t="s">
        <v>194</v>
      </c>
      <c r="D192" s="73">
        <v>3191729</v>
      </c>
      <c r="E192" s="63">
        <v>1</v>
      </c>
      <c r="F192" s="63">
        <v>0</v>
      </c>
      <c r="G192" s="63">
        <v>0</v>
      </c>
      <c r="H192" s="63">
        <v>0</v>
      </c>
      <c r="I192" s="63">
        <v>0</v>
      </c>
      <c r="J192" s="63">
        <v>0</v>
      </c>
      <c r="K192" s="63">
        <v>0</v>
      </c>
      <c r="L192" s="63">
        <v>0</v>
      </c>
      <c r="M192" s="63" t="s">
        <v>195</v>
      </c>
      <c r="N192" s="63">
        <v>1</v>
      </c>
      <c r="O192" s="62" t="s">
        <v>622</v>
      </c>
      <c r="P192" s="62" t="s">
        <v>623</v>
      </c>
      <c r="Q192" s="62" t="s">
        <v>624</v>
      </c>
      <c r="R192" s="74">
        <v>99224965</v>
      </c>
    </row>
    <row r="193" spans="1:18" x14ac:dyDescent="0.25">
      <c r="A193" s="62">
        <v>191</v>
      </c>
      <c r="B193" s="62" t="s">
        <v>625</v>
      </c>
      <c r="C193" s="62" t="s">
        <v>194</v>
      </c>
      <c r="D193" s="73">
        <v>5765277</v>
      </c>
      <c r="E193" s="63">
        <v>0</v>
      </c>
      <c r="F193" s="63">
        <v>0</v>
      </c>
      <c r="G193" s="63">
        <v>0</v>
      </c>
      <c r="H193" s="63">
        <v>0</v>
      </c>
      <c r="I193" s="63">
        <v>0</v>
      </c>
      <c r="J193" s="63">
        <v>1</v>
      </c>
      <c r="K193" s="63">
        <v>0</v>
      </c>
      <c r="L193" s="63">
        <v>0</v>
      </c>
      <c r="M193" s="63" t="s">
        <v>195</v>
      </c>
      <c r="N193" s="63">
        <v>1</v>
      </c>
      <c r="O193" s="62" t="s">
        <v>200</v>
      </c>
      <c r="P193" s="62" t="s">
        <v>201</v>
      </c>
      <c r="Q193" s="62" t="s">
        <v>626</v>
      </c>
      <c r="R193" s="74">
        <v>94116269</v>
      </c>
    </row>
    <row r="194" spans="1:18" x14ac:dyDescent="0.25">
      <c r="A194" s="62">
        <v>192</v>
      </c>
      <c r="B194" s="62" t="s">
        <v>627</v>
      </c>
      <c r="C194" s="62" t="s">
        <v>194</v>
      </c>
      <c r="D194" s="73">
        <v>5774713</v>
      </c>
      <c r="E194" s="63">
        <v>1</v>
      </c>
      <c r="F194" s="63">
        <v>0</v>
      </c>
      <c r="G194" s="63">
        <v>0</v>
      </c>
      <c r="H194" s="63">
        <v>0</v>
      </c>
      <c r="I194" s="63">
        <v>0</v>
      </c>
      <c r="J194" s="63">
        <v>0</v>
      </c>
      <c r="K194" s="63">
        <v>0</v>
      </c>
      <c r="L194" s="63">
        <v>0</v>
      </c>
      <c r="M194" s="63" t="s">
        <v>195</v>
      </c>
      <c r="N194" s="63">
        <v>1</v>
      </c>
      <c r="O194" s="62" t="s">
        <v>200</v>
      </c>
      <c r="P194" s="62" t="s">
        <v>201</v>
      </c>
      <c r="Q194" s="62" t="s">
        <v>628</v>
      </c>
      <c r="R194" s="74">
        <v>99067386</v>
      </c>
    </row>
    <row r="195" spans="1:18" x14ac:dyDescent="0.25">
      <c r="A195" s="62">
        <v>193</v>
      </c>
      <c r="B195" s="62" t="s">
        <v>629</v>
      </c>
      <c r="C195" s="62" t="s">
        <v>194</v>
      </c>
      <c r="D195" s="73">
        <v>5764955</v>
      </c>
      <c r="E195" s="63">
        <v>1</v>
      </c>
      <c r="F195" s="63">
        <v>0</v>
      </c>
      <c r="G195" s="63">
        <v>0</v>
      </c>
      <c r="H195" s="63">
        <v>0</v>
      </c>
      <c r="I195" s="63">
        <v>0</v>
      </c>
      <c r="J195" s="63">
        <v>0</v>
      </c>
      <c r="K195" s="63">
        <v>1</v>
      </c>
      <c r="L195" s="63">
        <v>0</v>
      </c>
      <c r="M195" s="63" t="s">
        <v>195</v>
      </c>
      <c r="N195" s="63">
        <v>2</v>
      </c>
      <c r="O195" s="62" t="s">
        <v>200</v>
      </c>
      <c r="P195" s="62" t="s">
        <v>201</v>
      </c>
      <c r="Q195" s="62" t="s">
        <v>630</v>
      </c>
      <c r="R195" s="74" t="s">
        <v>1485</v>
      </c>
    </row>
    <row r="196" spans="1:18" x14ac:dyDescent="0.25">
      <c r="A196" s="62">
        <v>194</v>
      </c>
      <c r="B196" s="62" t="s">
        <v>631</v>
      </c>
      <c r="C196" s="62" t="s">
        <v>194</v>
      </c>
      <c r="D196" s="73">
        <v>5767261</v>
      </c>
      <c r="E196" s="63">
        <v>1</v>
      </c>
      <c r="F196" s="63">
        <v>0</v>
      </c>
      <c r="G196" s="63">
        <v>0</v>
      </c>
      <c r="H196" s="63">
        <v>0</v>
      </c>
      <c r="I196" s="63">
        <v>0</v>
      </c>
      <c r="J196" s="63">
        <v>0</v>
      </c>
      <c r="K196" s="63">
        <v>0</v>
      </c>
      <c r="L196" s="63">
        <v>0</v>
      </c>
      <c r="M196" s="63" t="s">
        <v>195</v>
      </c>
      <c r="N196" s="63">
        <v>1</v>
      </c>
      <c r="O196" s="62" t="s">
        <v>200</v>
      </c>
      <c r="P196" s="62" t="s">
        <v>205</v>
      </c>
      <c r="Q196" s="62" t="s">
        <v>1447</v>
      </c>
      <c r="R196" s="74">
        <v>94401444</v>
      </c>
    </row>
    <row r="197" spans="1:18" x14ac:dyDescent="0.25">
      <c r="A197" s="62">
        <v>195</v>
      </c>
      <c r="B197" s="62" t="s">
        <v>632</v>
      </c>
      <c r="C197" s="62" t="s">
        <v>194</v>
      </c>
      <c r="D197" s="73">
        <v>5762375</v>
      </c>
      <c r="E197" s="63">
        <v>1</v>
      </c>
      <c r="F197" s="63">
        <v>0</v>
      </c>
      <c r="G197" s="63">
        <v>0</v>
      </c>
      <c r="H197" s="63">
        <v>0</v>
      </c>
      <c r="I197" s="63">
        <v>0</v>
      </c>
      <c r="J197" s="63">
        <v>0</v>
      </c>
      <c r="K197" s="63">
        <v>0</v>
      </c>
      <c r="L197" s="63">
        <v>1</v>
      </c>
      <c r="M197" s="63" t="s">
        <v>195</v>
      </c>
      <c r="N197" s="63">
        <v>2</v>
      </c>
      <c r="O197" s="62" t="s">
        <v>200</v>
      </c>
      <c r="P197" s="62" t="s">
        <v>201</v>
      </c>
      <c r="Q197" s="62" t="s">
        <v>633</v>
      </c>
      <c r="R197" s="74">
        <v>76112247</v>
      </c>
    </row>
    <row r="198" spans="1:18" x14ac:dyDescent="0.25">
      <c r="A198" s="62">
        <v>196</v>
      </c>
      <c r="B198" s="62" t="s">
        <v>634</v>
      </c>
      <c r="C198" s="62" t="s">
        <v>194</v>
      </c>
      <c r="D198" s="73">
        <v>5764157</v>
      </c>
      <c r="E198" s="63">
        <v>0</v>
      </c>
      <c r="F198" s="63">
        <v>0</v>
      </c>
      <c r="G198" s="63">
        <v>0</v>
      </c>
      <c r="H198" s="63">
        <v>0</v>
      </c>
      <c r="I198" s="63">
        <v>0</v>
      </c>
      <c r="J198" s="63">
        <v>1</v>
      </c>
      <c r="K198" s="63">
        <v>0</v>
      </c>
      <c r="L198" s="63">
        <v>0</v>
      </c>
      <c r="M198" s="63" t="s">
        <v>195</v>
      </c>
      <c r="N198" s="63">
        <v>1</v>
      </c>
      <c r="O198" s="62" t="s">
        <v>200</v>
      </c>
      <c r="P198" s="62" t="s">
        <v>201</v>
      </c>
      <c r="Q198" s="62" t="s">
        <v>635</v>
      </c>
      <c r="R198" s="74" t="s">
        <v>636</v>
      </c>
    </row>
    <row r="199" spans="1:18" x14ac:dyDescent="0.25">
      <c r="A199" s="62">
        <v>197</v>
      </c>
      <c r="B199" s="62" t="s">
        <v>637</v>
      </c>
      <c r="C199" s="62" t="s">
        <v>194</v>
      </c>
      <c r="D199" s="73">
        <v>5655552</v>
      </c>
      <c r="E199" s="63">
        <v>1</v>
      </c>
      <c r="F199" s="63">
        <v>0</v>
      </c>
      <c r="G199" s="63">
        <v>0</v>
      </c>
      <c r="H199" s="63">
        <v>0</v>
      </c>
      <c r="I199" s="63">
        <v>0</v>
      </c>
      <c r="J199" s="63">
        <v>0</v>
      </c>
      <c r="K199" s="63">
        <v>0</v>
      </c>
      <c r="L199" s="63">
        <v>0</v>
      </c>
      <c r="M199" s="63" t="s">
        <v>195</v>
      </c>
      <c r="N199" s="63">
        <v>1</v>
      </c>
      <c r="O199" s="62" t="s">
        <v>200</v>
      </c>
      <c r="P199" s="62" t="s">
        <v>243</v>
      </c>
      <c r="Q199" s="62" t="s">
        <v>638</v>
      </c>
      <c r="R199" s="74">
        <v>77667767</v>
      </c>
    </row>
    <row r="200" spans="1:18" x14ac:dyDescent="0.25">
      <c r="A200" s="62">
        <v>198</v>
      </c>
      <c r="B200" s="62" t="s">
        <v>639</v>
      </c>
      <c r="C200" s="62" t="s">
        <v>194</v>
      </c>
      <c r="D200" s="73">
        <v>5779014</v>
      </c>
      <c r="E200" s="63">
        <v>1</v>
      </c>
      <c r="F200" s="63">
        <v>0</v>
      </c>
      <c r="G200" s="63">
        <v>0</v>
      </c>
      <c r="H200" s="63">
        <v>0</v>
      </c>
      <c r="I200" s="63">
        <v>0</v>
      </c>
      <c r="J200" s="63">
        <v>0</v>
      </c>
      <c r="K200" s="63">
        <v>0</v>
      </c>
      <c r="L200" s="63">
        <v>0</v>
      </c>
      <c r="M200" s="63" t="s">
        <v>195</v>
      </c>
      <c r="N200" s="63">
        <v>2</v>
      </c>
      <c r="O200" s="62" t="s">
        <v>200</v>
      </c>
      <c r="P200" s="62" t="s">
        <v>243</v>
      </c>
      <c r="Q200" s="62" t="s">
        <v>640</v>
      </c>
      <c r="R200" s="74">
        <v>70003571</v>
      </c>
    </row>
    <row r="201" spans="1:18" x14ac:dyDescent="0.25">
      <c r="A201" s="62">
        <v>199</v>
      </c>
      <c r="B201" s="62" t="s">
        <v>641</v>
      </c>
      <c r="C201" s="62" t="s">
        <v>194</v>
      </c>
      <c r="D201" s="73">
        <v>3312674</v>
      </c>
      <c r="E201" s="63">
        <v>0</v>
      </c>
      <c r="F201" s="63">
        <v>0</v>
      </c>
      <c r="G201" s="63">
        <v>0</v>
      </c>
      <c r="H201" s="63">
        <v>0</v>
      </c>
      <c r="I201" s="63">
        <v>0</v>
      </c>
      <c r="J201" s="63">
        <v>1</v>
      </c>
      <c r="K201" s="63">
        <v>0</v>
      </c>
      <c r="L201" s="63">
        <v>0</v>
      </c>
      <c r="M201" s="63" t="s">
        <v>195</v>
      </c>
      <c r="N201" s="63">
        <v>1</v>
      </c>
      <c r="O201" s="62" t="s">
        <v>642</v>
      </c>
      <c r="P201" s="62" t="s">
        <v>643</v>
      </c>
      <c r="Q201" s="62" t="s">
        <v>644</v>
      </c>
      <c r="R201" s="74">
        <v>99176764</v>
      </c>
    </row>
    <row r="202" spans="1:18" x14ac:dyDescent="0.25">
      <c r="A202" s="62">
        <v>200</v>
      </c>
      <c r="B202" s="62" t="s">
        <v>645</v>
      </c>
      <c r="C202" s="62" t="s">
        <v>194</v>
      </c>
      <c r="D202" s="73">
        <v>5712203</v>
      </c>
      <c r="E202" s="63">
        <v>1</v>
      </c>
      <c r="F202" s="63">
        <v>0</v>
      </c>
      <c r="G202" s="63">
        <v>0</v>
      </c>
      <c r="H202" s="63">
        <v>0</v>
      </c>
      <c r="I202" s="63">
        <v>0</v>
      </c>
      <c r="J202" s="63">
        <v>1</v>
      </c>
      <c r="K202" s="63">
        <v>1</v>
      </c>
      <c r="L202" s="63">
        <v>0</v>
      </c>
      <c r="M202" s="63" t="s">
        <v>195</v>
      </c>
      <c r="N202" s="63">
        <v>3</v>
      </c>
      <c r="O202" s="62" t="s">
        <v>200</v>
      </c>
      <c r="P202" s="62" t="s">
        <v>205</v>
      </c>
      <c r="Q202" s="62" t="s">
        <v>646</v>
      </c>
      <c r="R202" s="74">
        <v>77113999</v>
      </c>
    </row>
    <row r="203" spans="1:18" x14ac:dyDescent="0.25">
      <c r="A203" s="62">
        <v>201</v>
      </c>
      <c r="B203" s="62" t="s">
        <v>647</v>
      </c>
      <c r="C203" s="62" t="s">
        <v>194</v>
      </c>
      <c r="D203" s="73">
        <v>5756022</v>
      </c>
      <c r="E203" s="63">
        <v>1</v>
      </c>
      <c r="F203" s="63">
        <v>0</v>
      </c>
      <c r="G203" s="63">
        <v>0</v>
      </c>
      <c r="H203" s="63">
        <v>0</v>
      </c>
      <c r="I203" s="63">
        <v>0</v>
      </c>
      <c r="J203" s="63">
        <v>0</v>
      </c>
      <c r="K203" s="63">
        <v>0</v>
      </c>
      <c r="L203" s="63">
        <v>0</v>
      </c>
      <c r="M203" s="63" t="s">
        <v>195</v>
      </c>
      <c r="N203" s="63">
        <v>1</v>
      </c>
      <c r="O203" s="62" t="s">
        <v>200</v>
      </c>
      <c r="P203" s="62" t="s">
        <v>234</v>
      </c>
      <c r="Q203" s="62" t="s">
        <v>648</v>
      </c>
      <c r="R203" s="74">
        <v>88068778</v>
      </c>
    </row>
    <row r="204" spans="1:18" x14ac:dyDescent="0.25">
      <c r="A204" s="62">
        <v>202</v>
      </c>
      <c r="B204" s="62" t="s">
        <v>649</v>
      </c>
      <c r="C204" s="62" t="s">
        <v>194</v>
      </c>
      <c r="D204" s="73">
        <v>3623521</v>
      </c>
      <c r="E204" s="63">
        <v>1</v>
      </c>
      <c r="F204" s="63">
        <v>0</v>
      </c>
      <c r="G204" s="63">
        <v>0</v>
      </c>
      <c r="H204" s="63">
        <v>0</v>
      </c>
      <c r="I204" s="63">
        <v>0</v>
      </c>
      <c r="J204" s="63">
        <v>1</v>
      </c>
      <c r="K204" s="63">
        <v>0</v>
      </c>
      <c r="L204" s="63">
        <v>0</v>
      </c>
      <c r="M204" s="63" t="s">
        <v>195</v>
      </c>
      <c r="N204" s="63">
        <v>2</v>
      </c>
      <c r="O204" s="62" t="s">
        <v>650</v>
      </c>
      <c r="P204" s="62" t="s">
        <v>651</v>
      </c>
      <c r="Q204" s="62" t="s">
        <v>652</v>
      </c>
      <c r="R204" s="74">
        <v>70530388</v>
      </c>
    </row>
    <row r="205" spans="1:18" x14ac:dyDescent="0.25">
      <c r="A205" s="62">
        <v>203</v>
      </c>
      <c r="B205" s="62" t="s">
        <v>653</v>
      </c>
      <c r="C205" s="62" t="s">
        <v>194</v>
      </c>
      <c r="D205" s="73">
        <v>5766303</v>
      </c>
      <c r="E205" s="63">
        <v>1</v>
      </c>
      <c r="F205" s="63">
        <v>0</v>
      </c>
      <c r="G205" s="63">
        <v>0</v>
      </c>
      <c r="H205" s="63">
        <v>0</v>
      </c>
      <c r="I205" s="63">
        <v>0</v>
      </c>
      <c r="J205" s="63">
        <v>0</v>
      </c>
      <c r="K205" s="63">
        <v>0</v>
      </c>
      <c r="L205" s="63">
        <v>0</v>
      </c>
      <c r="M205" s="63" t="s">
        <v>195</v>
      </c>
      <c r="N205" s="63">
        <v>1</v>
      </c>
      <c r="O205" s="62" t="s">
        <v>200</v>
      </c>
      <c r="P205" s="62" t="s">
        <v>243</v>
      </c>
      <c r="Q205" s="62" t="s">
        <v>654</v>
      </c>
      <c r="R205" s="74">
        <v>89115767</v>
      </c>
    </row>
    <row r="206" spans="1:18" x14ac:dyDescent="0.25">
      <c r="A206" s="62">
        <v>204</v>
      </c>
      <c r="B206" s="62" t="s">
        <v>655</v>
      </c>
      <c r="C206" s="62" t="s">
        <v>194</v>
      </c>
      <c r="D206" s="73">
        <v>5774004</v>
      </c>
      <c r="E206" s="63">
        <v>1</v>
      </c>
      <c r="F206" s="63">
        <v>0</v>
      </c>
      <c r="G206" s="63">
        <v>0</v>
      </c>
      <c r="H206" s="63">
        <v>0</v>
      </c>
      <c r="I206" s="63">
        <v>0</v>
      </c>
      <c r="J206" s="63">
        <v>0</v>
      </c>
      <c r="K206" s="63">
        <v>0</v>
      </c>
      <c r="L206" s="63">
        <v>0</v>
      </c>
      <c r="M206" s="63" t="s">
        <v>195</v>
      </c>
      <c r="N206" s="63">
        <v>1</v>
      </c>
      <c r="O206" s="62" t="s">
        <v>200</v>
      </c>
      <c r="P206" s="62" t="s">
        <v>362</v>
      </c>
      <c r="Q206" s="62" t="s">
        <v>656</v>
      </c>
      <c r="R206" s="74">
        <v>70002850</v>
      </c>
    </row>
    <row r="207" spans="1:18" x14ac:dyDescent="0.25">
      <c r="A207" s="62">
        <v>205</v>
      </c>
      <c r="B207" s="62" t="s">
        <v>657</v>
      </c>
      <c r="C207" s="62" t="s">
        <v>194</v>
      </c>
      <c r="D207" s="73">
        <v>3866203</v>
      </c>
      <c r="E207" s="63">
        <v>1</v>
      </c>
      <c r="F207" s="63">
        <v>0</v>
      </c>
      <c r="G207" s="63">
        <v>0</v>
      </c>
      <c r="H207" s="63">
        <v>0</v>
      </c>
      <c r="I207" s="63">
        <v>0</v>
      </c>
      <c r="J207" s="63">
        <v>0</v>
      </c>
      <c r="K207" s="63">
        <v>0</v>
      </c>
      <c r="L207" s="63">
        <v>0</v>
      </c>
      <c r="M207" s="63" t="s">
        <v>195</v>
      </c>
      <c r="N207" s="63">
        <v>1</v>
      </c>
      <c r="O207" s="62" t="s">
        <v>200</v>
      </c>
      <c r="P207" s="62" t="s">
        <v>205</v>
      </c>
      <c r="Q207" s="62" t="s">
        <v>1321</v>
      </c>
      <c r="R207" s="74" t="s">
        <v>658</v>
      </c>
    </row>
    <row r="208" spans="1:18" x14ac:dyDescent="0.25">
      <c r="A208" s="62">
        <v>206</v>
      </c>
      <c r="B208" s="62" t="s">
        <v>659</v>
      </c>
      <c r="C208" s="62" t="s">
        <v>194</v>
      </c>
      <c r="D208" s="73">
        <v>5787653</v>
      </c>
      <c r="E208" s="63">
        <v>1</v>
      </c>
      <c r="F208" s="63">
        <v>1</v>
      </c>
      <c r="G208" s="63">
        <v>0</v>
      </c>
      <c r="H208" s="63">
        <v>0</v>
      </c>
      <c r="I208" s="63">
        <v>0</v>
      </c>
      <c r="J208" s="63">
        <v>0</v>
      </c>
      <c r="K208" s="63">
        <v>1</v>
      </c>
      <c r="L208" s="63">
        <v>0</v>
      </c>
      <c r="M208" s="63" t="s">
        <v>195</v>
      </c>
      <c r="N208" s="63">
        <v>3</v>
      </c>
      <c r="O208" s="62" t="s">
        <v>200</v>
      </c>
      <c r="P208" s="62" t="s">
        <v>209</v>
      </c>
      <c r="Q208" s="62" t="s">
        <v>660</v>
      </c>
      <c r="R208" s="74">
        <v>99104596</v>
      </c>
    </row>
    <row r="209" spans="1:18" x14ac:dyDescent="0.25">
      <c r="A209" s="62">
        <v>207</v>
      </c>
      <c r="B209" s="62" t="s">
        <v>661</v>
      </c>
      <c r="C209" s="62" t="s">
        <v>194</v>
      </c>
      <c r="D209" s="73">
        <v>5787211</v>
      </c>
      <c r="E209" s="63">
        <v>1</v>
      </c>
      <c r="F209" s="63">
        <v>0</v>
      </c>
      <c r="G209" s="63">
        <v>0</v>
      </c>
      <c r="H209" s="63">
        <v>0</v>
      </c>
      <c r="I209" s="63">
        <v>0</v>
      </c>
      <c r="J209" s="63">
        <v>1</v>
      </c>
      <c r="K209" s="63">
        <v>0</v>
      </c>
      <c r="L209" s="63">
        <v>0</v>
      </c>
      <c r="M209" s="63" t="s">
        <v>195</v>
      </c>
      <c r="N209" s="63">
        <v>2</v>
      </c>
      <c r="O209" s="62" t="s">
        <v>200</v>
      </c>
      <c r="P209" s="62" t="s">
        <v>209</v>
      </c>
      <c r="Q209" s="62" t="s">
        <v>662</v>
      </c>
      <c r="R209" s="74">
        <v>77111648</v>
      </c>
    </row>
    <row r="210" spans="1:18" x14ac:dyDescent="0.25">
      <c r="A210" s="62">
        <v>208</v>
      </c>
      <c r="B210" s="62" t="s">
        <v>663</v>
      </c>
      <c r="C210" s="62" t="s">
        <v>194</v>
      </c>
      <c r="D210" s="73">
        <v>5551943</v>
      </c>
      <c r="E210" s="63">
        <v>0</v>
      </c>
      <c r="F210" s="63">
        <v>0</v>
      </c>
      <c r="G210" s="63">
        <v>0</v>
      </c>
      <c r="H210" s="63">
        <v>0</v>
      </c>
      <c r="I210" s="63">
        <v>0</v>
      </c>
      <c r="J210" s="63">
        <v>1</v>
      </c>
      <c r="K210" s="63">
        <v>0</v>
      </c>
      <c r="L210" s="63">
        <v>0</v>
      </c>
      <c r="M210" s="63" t="s">
        <v>195</v>
      </c>
      <c r="N210" s="63">
        <v>1</v>
      </c>
      <c r="O210" s="62" t="s">
        <v>200</v>
      </c>
      <c r="P210" s="62" t="s">
        <v>201</v>
      </c>
      <c r="Q210" s="62" t="s">
        <v>664</v>
      </c>
      <c r="R210" s="74">
        <v>99176569</v>
      </c>
    </row>
    <row r="211" spans="1:18" x14ac:dyDescent="0.25">
      <c r="A211" s="62">
        <v>209</v>
      </c>
      <c r="B211" s="62" t="s">
        <v>665</v>
      </c>
      <c r="C211" s="62" t="s">
        <v>194</v>
      </c>
      <c r="D211" s="73">
        <v>2609762</v>
      </c>
      <c r="E211" s="63">
        <v>1</v>
      </c>
      <c r="F211" s="63">
        <v>0</v>
      </c>
      <c r="G211" s="63">
        <v>0</v>
      </c>
      <c r="H211" s="63">
        <v>0</v>
      </c>
      <c r="I211" s="63">
        <v>0</v>
      </c>
      <c r="J211" s="63">
        <v>0</v>
      </c>
      <c r="K211" s="63">
        <v>0</v>
      </c>
      <c r="L211" s="63">
        <v>0</v>
      </c>
      <c r="M211" s="63" t="s">
        <v>195</v>
      </c>
      <c r="N211" s="63">
        <v>1</v>
      </c>
      <c r="O211" s="62" t="s">
        <v>200</v>
      </c>
      <c r="P211" s="62" t="s">
        <v>243</v>
      </c>
      <c r="Q211" s="62" t="s">
        <v>666</v>
      </c>
      <c r="R211" s="74">
        <v>99991356</v>
      </c>
    </row>
    <row r="212" spans="1:18" x14ac:dyDescent="0.25">
      <c r="A212" s="62">
        <v>210</v>
      </c>
      <c r="B212" s="62" t="s">
        <v>667</v>
      </c>
      <c r="C212" s="62" t="s">
        <v>194</v>
      </c>
      <c r="D212" s="73">
        <v>3747182</v>
      </c>
      <c r="E212" s="63">
        <v>1</v>
      </c>
      <c r="F212" s="63">
        <v>0</v>
      </c>
      <c r="G212" s="63">
        <v>0</v>
      </c>
      <c r="H212" s="63">
        <v>0</v>
      </c>
      <c r="I212" s="63">
        <v>0</v>
      </c>
      <c r="J212" s="63">
        <v>0</v>
      </c>
      <c r="K212" s="63">
        <v>0</v>
      </c>
      <c r="L212" s="63">
        <v>0</v>
      </c>
      <c r="M212" s="63" t="s">
        <v>195</v>
      </c>
      <c r="N212" s="63">
        <v>1</v>
      </c>
      <c r="O212" s="62" t="s">
        <v>491</v>
      </c>
      <c r="P212" s="62" t="s">
        <v>492</v>
      </c>
      <c r="Q212" s="62" t="s">
        <v>668</v>
      </c>
      <c r="R212" s="74">
        <v>70367374</v>
      </c>
    </row>
    <row r="213" spans="1:18" x14ac:dyDescent="0.25">
      <c r="A213" s="62">
        <v>211</v>
      </c>
      <c r="B213" s="62" t="s">
        <v>669</v>
      </c>
      <c r="C213" s="62" t="s">
        <v>194</v>
      </c>
      <c r="D213" s="73">
        <v>5574935</v>
      </c>
      <c r="E213" s="63">
        <v>1</v>
      </c>
      <c r="F213" s="63">
        <v>0</v>
      </c>
      <c r="G213" s="63">
        <v>0</v>
      </c>
      <c r="H213" s="63">
        <v>0</v>
      </c>
      <c r="I213" s="63">
        <v>0</v>
      </c>
      <c r="J213" s="63">
        <v>0</v>
      </c>
      <c r="K213" s="63">
        <v>1</v>
      </c>
      <c r="L213" s="63">
        <v>0</v>
      </c>
      <c r="M213" s="63" t="s">
        <v>195</v>
      </c>
      <c r="N213" s="63">
        <v>2</v>
      </c>
      <c r="O213" s="62" t="s">
        <v>200</v>
      </c>
      <c r="P213" s="62" t="s">
        <v>362</v>
      </c>
      <c r="Q213" s="62" t="s">
        <v>670</v>
      </c>
      <c r="R213" s="74" t="s">
        <v>671</v>
      </c>
    </row>
    <row r="214" spans="1:18" x14ac:dyDescent="0.25">
      <c r="A214" s="62">
        <v>212</v>
      </c>
      <c r="B214" s="62" t="s">
        <v>672</v>
      </c>
      <c r="C214" s="62" t="s">
        <v>194</v>
      </c>
      <c r="D214" s="73">
        <v>5717787</v>
      </c>
      <c r="E214" s="63">
        <v>1</v>
      </c>
      <c r="F214" s="63">
        <v>1</v>
      </c>
      <c r="G214" s="63">
        <v>1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 t="s">
        <v>195</v>
      </c>
      <c r="N214" s="63">
        <v>3</v>
      </c>
      <c r="O214" s="62" t="s">
        <v>200</v>
      </c>
      <c r="P214" s="62" t="s">
        <v>209</v>
      </c>
      <c r="Q214" s="62" t="s">
        <v>673</v>
      </c>
      <c r="R214" s="74">
        <v>70000220</v>
      </c>
    </row>
    <row r="215" spans="1:18" x14ac:dyDescent="0.25">
      <c r="A215" s="62">
        <v>213</v>
      </c>
      <c r="B215" s="62" t="s">
        <v>674</v>
      </c>
      <c r="C215" s="62" t="s">
        <v>194</v>
      </c>
      <c r="D215" s="73">
        <v>5767997</v>
      </c>
      <c r="E215" s="63">
        <v>1</v>
      </c>
      <c r="F215" s="63">
        <v>0</v>
      </c>
      <c r="G215" s="63">
        <v>0</v>
      </c>
      <c r="H215" s="63">
        <v>0</v>
      </c>
      <c r="I215" s="63">
        <v>0</v>
      </c>
      <c r="J215" s="63">
        <v>0</v>
      </c>
      <c r="K215" s="63">
        <v>0</v>
      </c>
      <c r="L215" s="63">
        <v>0</v>
      </c>
      <c r="M215" s="63" t="s">
        <v>195</v>
      </c>
      <c r="N215" s="63">
        <v>1</v>
      </c>
      <c r="O215" s="62" t="s">
        <v>200</v>
      </c>
      <c r="P215" s="62" t="s">
        <v>201</v>
      </c>
      <c r="Q215" s="62" t="s">
        <v>675</v>
      </c>
      <c r="R215" s="74">
        <v>99061798</v>
      </c>
    </row>
    <row r="216" spans="1:18" x14ac:dyDescent="0.25">
      <c r="A216" s="62">
        <v>214</v>
      </c>
      <c r="B216" s="62" t="s">
        <v>676</v>
      </c>
      <c r="C216" s="62" t="s">
        <v>194</v>
      </c>
      <c r="D216" s="73">
        <v>5766656</v>
      </c>
      <c r="E216" s="63">
        <v>1</v>
      </c>
      <c r="F216" s="63">
        <v>0</v>
      </c>
      <c r="G216" s="63">
        <v>0</v>
      </c>
      <c r="H216" s="63">
        <v>0</v>
      </c>
      <c r="I216" s="63">
        <v>0</v>
      </c>
      <c r="J216" s="63">
        <v>0</v>
      </c>
      <c r="K216" s="63">
        <v>0</v>
      </c>
      <c r="L216" s="63">
        <v>0</v>
      </c>
      <c r="M216" s="63" t="s">
        <v>195</v>
      </c>
      <c r="N216" s="63">
        <v>1</v>
      </c>
      <c r="O216" s="62" t="s">
        <v>200</v>
      </c>
      <c r="P216" s="62" t="s">
        <v>234</v>
      </c>
      <c r="Q216" s="62" t="s">
        <v>677</v>
      </c>
      <c r="R216" s="74">
        <v>99996792</v>
      </c>
    </row>
    <row r="217" spans="1:18" x14ac:dyDescent="0.25">
      <c r="A217" s="62">
        <v>215</v>
      </c>
      <c r="B217" s="62" t="s">
        <v>678</v>
      </c>
      <c r="C217" s="62" t="s">
        <v>194</v>
      </c>
      <c r="D217" s="73">
        <v>3864871</v>
      </c>
      <c r="E217" s="63">
        <v>1</v>
      </c>
      <c r="F217" s="63">
        <v>0</v>
      </c>
      <c r="G217" s="63">
        <v>0</v>
      </c>
      <c r="H217" s="63">
        <v>0</v>
      </c>
      <c r="I217" s="63">
        <v>0</v>
      </c>
      <c r="J217" s="63">
        <v>0</v>
      </c>
      <c r="K217" s="63">
        <v>0</v>
      </c>
      <c r="L217" s="63">
        <v>0</v>
      </c>
      <c r="M217" s="63" t="s">
        <v>195</v>
      </c>
      <c r="N217" s="63">
        <v>1</v>
      </c>
      <c r="O217" s="62" t="s">
        <v>237</v>
      </c>
      <c r="P217" s="62" t="s">
        <v>238</v>
      </c>
      <c r="Q217" s="62" t="s">
        <v>679</v>
      </c>
      <c r="R217" s="74">
        <v>70272355</v>
      </c>
    </row>
    <row r="218" spans="1:18" x14ac:dyDescent="0.25">
      <c r="A218" s="62">
        <v>216</v>
      </c>
      <c r="B218" s="62" t="s">
        <v>680</v>
      </c>
      <c r="C218" s="62" t="s">
        <v>194</v>
      </c>
      <c r="D218" s="73">
        <v>5789397</v>
      </c>
      <c r="E218" s="63">
        <v>1</v>
      </c>
      <c r="F218" s="63">
        <v>0</v>
      </c>
      <c r="G218" s="63">
        <v>0</v>
      </c>
      <c r="H218" s="63">
        <v>0</v>
      </c>
      <c r="I218" s="63">
        <v>0</v>
      </c>
      <c r="J218" s="63">
        <v>0</v>
      </c>
      <c r="K218" s="63">
        <v>0</v>
      </c>
      <c r="L218" s="63">
        <v>0</v>
      </c>
      <c r="M218" s="63" t="s">
        <v>195</v>
      </c>
      <c r="N218" s="63">
        <v>1</v>
      </c>
      <c r="O218" s="62" t="s">
        <v>271</v>
      </c>
      <c r="P218" s="62" t="s">
        <v>272</v>
      </c>
      <c r="Q218" s="62" t="s">
        <v>681</v>
      </c>
      <c r="R218" s="74">
        <v>76114499</v>
      </c>
    </row>
    <row r="219" spans="1:18" x14ac:dyDescent="0.25">
      <c r="A219" s="62">
        <v>217</v>
      </c>
      <c r="B219" s="62" t="s">
        <v>682</v>
      </c>
      <c r="C219" s="62" t="s">
        <v>194</v>
      </c>
      <c r="D219" s="73">
        <v>5790883</v>
      </c>
      <c r="E219" s="63">
        <v>1</v>
      </c>
      <c r="F219" s="63">
        <v>0</v>
      </c>
      <c r="G219" s="63">
        <v>0</v>
      </c>
      <c r="H219" s="63">
        <v>0</v>
      </c>
      <c r="I219" s="63">
        <v>0</v>
      </c>
      <c r="J219" s="63">
        <v>0</v>
      </c>
      <c r="K219" s="63">
        <v>0</v>
      </c>
      <c r="L219" s="63">
        <v>0</v>
      </c>
      <c r="M219" s="63" t="s">
        <v>195</v>
      </c>
      <c r="N219" s="63">
        <v>1</v>
      </c>
      <c r="O219" s="62" t="s">
        <v>200</v>
      </c>
      <c r="P219" s="62" t="s">
        <v>234</v>
      </c>
      <c r="Q219" s="62" t="s">
        <v>683</v>
      </c>
      <c r="R219" s="74" t="s">
        <v>684</v>
      </c>
    </row>
    <row r="220" spans="1:18" x14ac:dyDescent="0.25">
      <c r="A220" s="62">
        <v>218</v>
      </c>
      <c r="B220" s="62" t="s">
        <v>685</v>
      </c>
      <c r="C220" s="62" t="s">
        <v>194</v>
      </c>
      <c r="D220" s="73">
        <v>5795044</v>
      </c>
      <c r="E220" s="63">
        <v>1</v>
      </c>
      <c r="F220" s="63">
        <v>0</v>
      </c>
      <c r="G220" s="63">
        <v>0</v>
      </c>
      <c r="H220" s="63">
        <v>0</v>
      </c>
      <c r="I220" s="63">
        <v>0</v>
      </c>
      <c r="J220" s="63">
        <v>0</v>
      </c>
      <c r="K220" s="63">
        <v>0</v>
      </c>
      <c r="L220" s="63">
        <v>0</v>
      </c>
      <c r="M220" s="63" t="s">
        <v>195</v>
      </c>
      <c r="N220" s="63">
        <v>1</v>
      </c>
      <c r="O220" s="62" t="s">
        <v>200</v>
      </c>
      <c r="P220" s="62" t="s">
        <v>234</v>
      </c>
      <c r="Q220" s="62" t="s">
        <v>1322</v>
      </c>
      <c r="R220" s="74">
        <v>77005044</v>
      </c>
    </row>
    <row r="221" spans="1:18" x14ac:dyDescent="0.25">
      <c r="A221" s="62">
        <v>219</v>
      </c>
      <c r="B221" s="62" t="s">
        <v>686</v>
      </c>
      <c r="C221" s="62" t="s">
        <v>194</v>
      </c>
      <c r="D221" s="73">
        <v>5776953</v>
      </c>
      <c r="E221" s="63">
        <v>1</v>
      </c>
      <c r="F221" s="63">
        <v>0</v>
      </c>
      <c r="G221" s="63">
        <v>0</v>
      </c>
      <c r="H221" s="63">
        <v>0</v>
      </c>
      <c r="I221" s="63">
        <v>0</v>
      </c>
      <c r="J221" s="63">
        <v>0</v>
      </c>
      <c r="K221" s="63">
        <v>0</v>
      </c>
      <c r="L221" s="63">
        <v>0</v>
      </c>
      <c r="M221" s="63" t="s">
        <v>195</v>
      </c>
      <c r="N221" s="63">
        <v>1</v>
      </c>
      <c r="O221" s="62" t="s">
        <v>200</v>
      </c>
      <c r="P221" s="62" t="s">
        <v>243</v>
      </c>
      <c r="Q221" s="62" t="s">
        <v>687</v>
      </c>
      <c r="R221" s="74">
        <v>77018118</v>
      </c>
    </row>
    <row r="222" spans="1:18" x14ac:dyDescent="0.25">
      <c r="A222" s="62">
        <v>220</v>
      </c>
      <c r="B222" s="62" t="s">
        <v>688</v>
      </c>
      <c r="C222" s="62" t="s">
        <v>194</v>
      </c>
      <c r="D222" s="73">
        <v>5617375</v>
      </c>
      <c r="E222" s="63">
        <v>1</v>
      </c>
      <c r="F222" s="63">
        <v>0</v>
      </c>
      <c r="G222" s="63">
        <v>0</v>
      </c>
      <c r="H222" s="63">
        <v>0</v>
      </c>
      <c r="I222" s="63">
        <v>0</v>
      </c>
      <c r="J222" s="63">
        <v>0</v>
      </c>
      <c r="K222" s="63">
        <v>0</v>
      </c>
      <c r="L222" s="63">
        <v>0</v>
      </c>
      <c r="M222" s="63" t="s">
        <v>195</v>
      </c>
      <c r="N222" s="63">
        <v>1</v>
      </c>
      <c r="O222" s="62" t="s">
        <v>200</v>
      </c>
      <c r="P222" s="62" t="s">
        <v>234</v>
      </c>
      <c r="Q222" s="62" t="s">
        <v>689</v>
      </c>
      <c r="R222" s="74">
        <v>75550444</v>
      </c>
    </row>
    <row r="223" spans="1:18" x14ac:dyDescent="0.25">
      <c r="A223" s="62">
        <v>221</v>
      </c>
      <c r="B223" s="62" t="s">
        <v>690</v>
      </c>
      <c r="C223" s="62" t="s">
        <v>194</v>
      </c>
      <c r="D223" s="73">
        <v>5727863</v>
      </c>
      <c r="E223" s="63">
        <v>1</v>
      </c>
      <c r="F223" s="63">
        <v>0</v>
      </c>
      <c r="G223" s="63">
        <v>0</v>
      </c>
      <c r="H223" s="63">
        <v>0</v>
      </c>
      <c r="I223" s="63">
        <v>0</v>
      </c>
      <c r="J223" s="63">
        <v>0</v>
      </c>
      <c r="K223" s="63">
        <v>1</v>
      </c>
      <c r="L223" s="63">
        <v>0</v>
      </c>
      <c r="M223" s="63" t="s">
        <v>195</v>
      </c>
      <c r="N223" s="63">
        <v>2</v>
      </c>
      <c r="O223" s="62" t="s">
        <v>200</v>
      </c>
      <c r="P223" s="62" t="s">
        <v>234</v>
      </c>
      <c r="Q223" s="62" t="s">
        <v>691</v>
      </c>
      <c r="R223" s="74" t="s">
        <v>692</v>
      </c>
    </row>
    <row r="224" spans="1:18" x14ac:dyDescent="0.25">
      <c r="A224" s="62">
        <v>222</v>
      </c>
      <c r="B224" s="62" t="s">
        <v>693</v>
      </c>
      <c r="C224" s="62" t="s">
        <v>194</v>
      </c>
      <c r="D224" s="73">
        <v>5764408</v>
      </c>
      <c r="E224" s="63">
        <v>1</v>
      </c>
      <c r="F224" s="63">
        <v>0</v>
      </c>
      <c r="G224" s="63">
        <v>0</v>
      </c>
      <c r="H224" s="63">
        <v>0</v>
      </c>
      <c r="I224" s="63">
        <v>0</v>
      </c>
      <c r="J224" s="63">
        <v>1</v>
      </c>
      <c r="K224" s="63">
        <v>0</v>
      </c>
      <c r="L224" s="63">
        <v>0</v>
      </c>
      <c r="M224" s="63" t="s">
        <v>195</v>
      </c>
      <c r="N224" s="63">
        <v>2</v>
      </c>
      <c r="O224" s="62" t="s">
        <v>196</v>
      </c>
      <c r="P224" s="62" t="s">
        <v>197</v>
      </c>
      <c r="Q224" s="62" t="s">
        <v>694</v>
      </c>
      <c r="R224" s="74">
        <v>88114778</v>
      </c>
    </row>
    <row r="225" spans="1:18" x14ac:dyDescent="0.25">
      <c r="A225" s="62">
        <v>223</v>
      </c>
      <c r="B225" s="62" t="s">
        <v>695</v>
      </c>
      <c r="C225" s="62" t="s">
        <v>194</v>
      </c>
      <c r="D225" s="73">
        <v>2775921</v>
      </c>
      <c r="E225" s="63">
        <v>0</v>
      </c>
      <c r="F225" s="63">
        <v>0</v>
      </c>
      <c r="G225" s="63">
        <v>0</v>
      </c>
      <c r="H225" s="63">
        <v>0</v>
      </c>
      <c r="I225" s="63">
        <v>0</v>
      </c>
      <c r="J225" s="63">
        <v>1</v>
      </c>
      <c r="K225" s="63">
        <v>0</v>
      </c>
      <c r="L225" s="63">
        <v>0</v>
      </c>
      <c r="M225" s="63" t="s">
        <v>195</v>
      </c>
      <c r="N225" s="63">
        <v>1</v>
      </c>
      <c r="O225" s="62" t="s">
        <v>200</v>
      </c>
      <c r="P225" s="62" t="s">
        <v>201</v>
      </c>
      <c r="Q225" s="62" t="s">
        <v>696</v>
      </c>
      <c r="R225">
        <v>99192282</v>
      </c>
    </row>
    <row r="226" spans="1:18" x14ac:dyDescent="0.25">
      <c r="A226" s="62">
        <v>224</v>
      </c>
      <c r="B226" s="62" t="s">
        <v>697</v>
      </c>
      <c r="C226" s="62" t="s">
        <v>194</v>
      </c>
      <c r="D226" s="73">
        <v>5766486</v>
      </c>
      <c r="E226" s="63">
        <v>1</v>
      </c>
      <c r="F226" s="63">
        <v>0</v>
      </c>
      <c r="G226" s="63">
        <v>0</v>
      </c>
      <c r="H226" s="63">
        <v>0</v>
      </c>
      <c r="I226" s="63">
        <v>0</v>
      </c>
      <c r="J226" s="63">
        <v>1</v>
      </c>
      <c r="K226" s="63">
        <v>0</v>
      </c>
      <c r="L226" s="63">
        <v>0</v>
      </c>
      <c r="M226" s="63" t="s">
        <v>195</v>
      </c>
      <c r="N226" s="63">
        <v>2</v>
      </c>
      <c r="O226" s="62" t="s">
        <v>200</v>
      </c>
      <c r="P226" s="62" t="s">
        <v>201</v>
      </c>
      <c r="Q226" s="62" t="s">
        <v>698</v>
      </c>
      <c r="R226" s="74">
        <v>99835906</v>
      </c>
    </row>
    <row r="227" spans="1:18" x14ac:dyDescent="0.25">
      <c r="A227" s="62">
        <v>225</v>
      </c>
      <c r="B227" s="62" t="s">
        <v>699</v>
      </c>
      <c r="C227" s="62" t="s">
        <v>194</v>
      </c>
      <c r="D227" s="73">
        <v>5770068</v>
      </c>
      <c r="E227" s="63">
        <v>1</v>
      </c>
      <c r="F227" s="63">
        <v>0</v>
      </c>
      <c r="G227" s="63">
        <v>0</v>
      </c>
      <c r="H227" s="63">
        <v>0</v>
      </c>
      <c r="I227" s="63">
        <v>0</v>
      </c>
      <c r="J227" s="63">
        <v>0</v>
      </c>
      <c r="K227" s="63">
        <v>0</v>
      </c>
      <c r="L227" s="63">
        <v>0</v>
      </c>
      <c r="M227" s="63" t="s">
        <v>195</v>
      </c>
      <c r="N227" s="63">
        <v>1</v>
      </c>
      <c r="O227" s="62" t="s">
        <v>200</v>
      </c>
      <c r="P227" s="62" t="s">
        <v>209</v>
      </c>
      <c r="Q227" s="62" t="s">
        <v>700</v>
      </c>
      <c r="R227" s="74">
        <v>75777070</v>
      </c>
    </row>
    <row r="228" spans="1:18" x14ac:dyDescent="0.25">
      <c r="A228" s="62">
        <v>226</v>
      </c>
      <c r="B228" s="62" t="s">
        <v>701</v>
      </c>
      <c r="C228" s="62" t="s">
        <v>194</v>
      </c>
      <c r="D228" s="73">
        <v>5802059</v>
      </c>
      <c r="E228" s="63">
        <v>1</v>
      </c>
      <c r="F228" s="63">
        <v>1</v>
      </c>
      <c r="G228" s="63">
        <v>0</v>
      </c>
      <c r="H228" s="63">
        <v>0</v>
      </c>
      <c r="I228" s="63">
        <v>0</v>
      </c>
      <c r="J228" s="63">
        <v>0</v>
      </c>
      <c r="K228" s="63">
        <v>0</v>
      </c>
      <c r="L228" s="63">
        <v>0</v>
      </c>
      <c r="M228" s="63" t="s">
        <v>195</v>
      </c>
      <c r="N228" s="63">
        <v>2</v>
      </c>
      <c r="O228" s="62" t="s">
        <v>200</v>
      </c>
      <c r="P228" s="62" t="s">
        <v>205</v>
      </c>
      <c r="Q228" s="62" t="s">
        <v>1323</v>
      </c>
      <c r="R228" s="74" t="s">
        <v>702</v>
      </c>
    </row>
    <row r="229" spans="1:18" x14ac:dyDescent="0.25">
      <c r="A229" s="62">
        <v>227</v>
      </c>
      <c r="B229" s="62" t="s">
        <v>703</v>
      </c>
      <c r="C229" s="62" t="s">
        <v>194</v>
      </c>
      <c r="D229" s="73">
        <v>5831164</v>
      </c>
      <c r="E229" s="63">
        <v>1</v>
      </c>
      <c r="F229" s="63">
        <v>0</v>
      </c>
      <c r="G229" s="63">
        <v>0</v>
      </c>
      <c r="H229" s="63">
        <v>0</v>
      </c>
      <c r="I229" s="63">
        <v>0</v>
      </c>
      <c r="J229" s="63">
        <v>0</v>
      </c>
      <c r="K229" s="63">
        <v>0</v>
      </c>
      <c r="L229" s="63">
        <v>0</v>
      </c>
      <c r="M229" s="63" t="s">
        <v>195</v>
      </c>
      <c r="N229" s="63">
        <v>1</v>
      </c>
      <c r="O229" s="62" t="s">
        <v>200</v>
      </c>
      <c r="P229" s="62" t="s">
        <v>209</v>
      </c>
      <c r="Q229" s="62" t="s">
        <v>704</v>
      </c>
      <c r="R229" s="74">
        <v>77003090</v>
      </c>
    </row>
    <row r="230" spans="1:18" x14ac:dyDescent="0.25">
      <c r="A230" s="62">
        <v>228</v>
      </c>
      <c r="B230" s="62" t="s">
        <v>705</v>
      </c>
      <c r="C230" s="62" t="s">
        <v>194</v>
      </c>
      <c r="D230" s="73">
        <v>2672138</v>
      </c>
      <c r="E230" s="63">
        <v>1</v>
      </c>
      <c r="F230" s="63">
        <v>0</v>
      </c>
      <c r="G230" s="63">
        <v>1</v>
      </c>
      <c r="H230" s="63">
        <v>0</v>
      </c>
      <c r="I230" s="63">
        <v>0</v>
      </c>
      <c r="J230" s="63">
        <v>1</v>
      </c>
      <c r="K230" s="63">
        <v>0</v>
      </c>
      <c r="L230" s="63">
        <v>0</v>
      </c>
      <c r="M230" s="63" t="s">
        <v>195</v>
      </c>
      <c r="N230" s="63">
        <v>3</v>
      </c>
      <c r="O230" s="62" t="s">
        <v>237</v>
      </c>
      <c r="P230" s="62" t="s">
        <v>238</v>
      </c>
      <c r="Q230" s="62" t="s">
        <v>1293</v>
      </c>
      <c r="R230" s="74" t="s">
        <v>706</v>
      </c>
    </row>
    <row r="231" spans="1:18" x14ac:dyDescent="0.25">
      <c r="A231" s="62">
        <v>229</v>
      </c>
      <c r="B231" s="62" t="s">
        <v>707</v>
      </c>
      <c r="C231" s="62" t="s">
        <v>194</v>
      </c>
      <c r="D231" s="73">
        <v>5828066</v>
      </c>
      <c r="E231" s="63">
        <v>1</v>
      </c>
      <c r="F231" s="63">
        <v>0</v>
      </c>
      <c r="G231" s="63">
        <v>0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 t="s">
        <v>195</v>
      </c>
      <c r="N231" s="63">
        <v>1</v>
      </c>
      <c r="O231" s="62" t="s">
        <v>200</v>
      </c>
      <c r="P231" s="62" t="s">
        <v>234</v>
      </c>
      <c r="Q231" s="62" t="s">
        <v>1369</v>
      </c>
      <c r="R231" s="74">
        <v>75050007</v>
      </c>
    </row>
    <row r="232" spans="1:18" x14ac:dyDescent="0.25">
      <c r="A232" s="62">
        <v>230</v>
      </c>
      <c r="B232" s="62" t="s">
        <v>708</v>
      </c>
      <c r="C232" s="62" t="s">
        <v>194</v>
      </c>
      <c r="D232" s="73">
        <v>5818281</v>
      </c>
      <c r="E232" s="63">
        <v>1</v>
      </c>
      <c r="F232" s="63">
        <v>0</v>
      </c>
      <c r="G232" s="63">
        <v>0</v>
      </c>
      <c r="H232" s="63">
        <v>0</v>
      </c>
      <c r="I232" s="63">
        <v>0</v>
      </c>
      <c r="J232" s="63">
        <v>0</v>
      </c>
      <c r="K232" s="63">
        <v>0</v>
      </c>
      <c r="L232" s="63">
        <v>0</v>
      </c>
      <c r="M232" s="63" t="s">
        <v>195</v>
      </c>
      <c r="N232" s="63">
        <v>1</v>
      </c>
      <c r="O232" s="62" t="s">
        <v>200</v>
      </c>
      <c r="P232" s="62" t="s">
        <v>243</v>
      </c>
      <c r="Q232" s="62" t="s">
        <v>709</v>
      </c>
      <c r="R232" s="74">
        <v>76000201</v>
      </c>
    </row>
    <row r="233" spans="1:18" x14ac:dyDescent="0.25">
      <c r="A233" s="62">
        <v>231</v>
      </c>
      <c r="B233" s="62" t="s">
        <v>710</v>
      </c>
      <c r="C233" s="62" t="s">
        <v>194</v>
      </c>
      <c r="D233" s="73">
        <v>5778522</v>
      </c>
      <c r="E233" s="63">
        <v>1</v>
      </c>
      <c r="F233" s="63">
        <v>0</v>
      </c>
      <c r="G233" s="63">
        <v>0</v>
      </c>
      <c r="H233" s="63">
        <v>0</v>
      </c>
      <c r="I233" s="63">
        <v>1</v>
      </c>
      <c r="J233" s="63">
        <v>1</v>
      </c>
      <c r="K233" s="63">
        <v>0</v>
      </c>
      <c r="L233" s="63">
        <v>0</v>
      </c>
      <c r="M233" s="63" t="s">
        <v>195</v>
      </c>
      <c r="N233" s="63">
        <v>4</v>
      </c>
      <c r="O233" s="62" t="s">
        <v>200</v>
      </c>
      <c r="P233" s="62" t="s">
        <v>201</v>
      </c>
      <c r="Q233" s="62" t="s">
        <v>711</v>
      </c>
      <c r="R233" s="74">
        <v>77447788</v>
      </c>
    </row>
    <row r="234" spans="1:18" x14ac:dyDescent="0.25">
      <c r="A234" s="62">
        <v>232</v>
      </c>
      <c r="B234" s="62" t="s">
        <v>712</v>
      </c>
      <c r="C234" s="62" t="s">
        <v>194</v>
      </c>
      <c r="D234" s="73">
        <v>5564735</v>
      </c>
      <c r="E234" s="63">
        <v>1</v>
      </c>
      <c r="F234" s="63">
        <v>0</v>
      </c>
      <c r="G234" s="63">
        <v>0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 t="s">
        <v>195</v>
      </c>
      <c r="N234" s="63">
        <v>1</v>
      </c>
      <c r="O234" s="62" t="s">
        <v>200</v>
      </c>
      <c r="P234" s="62" t="s">
        <v>205</v>
      </c>
      <c r="Q234" s="62" t="s">
        <v>713</v>
      </c>
      <c r="R234" s="74">
        <v>99112197</v>
      </c>
    </row>
    <row r="235" spans="1:18" x14ac:dyDescent="0.25">
      <c r="A235" s="62">
        <v>233</v>
      </c>
      <c r="B235" s="62" t="s">
        <v>714</v>
      </c>
      <c r="C235" s="62" t="s">
        <v>194</v>
      </c>
      <c r="D235" s="73">
        <v>5769051</v>
      </c>
      <c r="E235" s="63">
        <v>0</v>
      </c>
      <c r="F235" s="63">
        <v>0</v>
      </c>
      <c r="G235" s="63">
        <v>0</v>
      </c>
      <c r="H235" s="63">
        <v>0</v>
      </c>
      <c r="I235" s="63">
        <v>0</v>
      </c>
      <c r="J235" s="63">
        <v>1</v>
      </c>
      <c r="K235" s="63">
        <v>0</v>
      </c>
      <c r="L235" s="63">
        <v>0</v>
      </c>
      <c r="M235" s="63" t="s">
        <v>195</v>
      </c>
      <c r="N235" s="63">
        <v>1</v>
      </c>
      <c r="O235" s="62" t="s">
        <v>200</v>
      </c>
      <c r="P235" s="62" t="s">
        <v>201</v>
      </c>
      <c r="Q235" s="62" t="s">
        <v>715</v>
      </c>
      <c r="R235" s="74">
        <v>99835906</v>
      </c>
    </row>
    <row r="236" spans="1:18" x14ac:dyDescent="0.25">
      <c r="A236" s="62">
        <v>234</v>
      </c>
      <c r="B236" s="62" t="s">
        <v>716</v>
      </c>
      <c r="C236" s="62" t="s">
        <v>194</v>
      </c>
      <c r="D236" s="73">
        <v>5833418</v>
      </c>
      <c r="E236" s="63">
        <v>1</v>
      </c>
      <c r="F236" s="63">
        <v>0</v>
      </c>
      <c r="G236" s="63">
        <v>0</v>
      </c>
      <c r="H236" s="63">
        <v>0</v>
      </c>
      <c r="I236" s="63">
        <v>0</v>
      </c>
      <c r="J236" s="63">
        <v>0</v>
      </c>
      <c r="K236" s="63">
        <v>0</v>
      </c>
      <c r="L236" s="63">
        <v>0</v>
      </c>
      <c r="M236" s="63" t="s">
        <v>195</v>
      </c>
      <c r="N236" s="63">
        <v>1</v>
      </c>
      <c r="O236" s="62" t="s">
        <v>200</v>
      </c>
      <c r="P236" s="62" t="s">
        <v>205</v>
      </c>
      <c r="Q236" s="62" t="s">
        <v>1370</v>
      </c>
      <c r="R236" s="74">
        <v>77101120</v>
      </c>
    </row>
    <row r="237" spans="1:18" x14ac:dyDescent="0.25">
      <c r="A237" s="62">
        <v>235</v>
      </c>
      <c r="B237" s="62" t="s">
        <v>717</v>
      </c>
      <c r="C237" s="62" t="s">
        <v>194</v>
      </c>
      <c r="D237" s="73">
        <v>5721679</v>
      </c>
      <c r="E237" s="63">
        <v>1</v>
      </c>
      <c r="F237" s="63">
        <v>0</v>
      </c>
      <c r="G237" s="63">
        <v>0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 t="s">
        <v>195</v>
      </c>
      <c r="N237" s="63">
        <v>1</v>
      </c>
      <c r="O237" s="62" t="s">
        <v>200</v>
      </c>
      <c r="P237" s="62" t="s">
        <v>234</v>
      </c>
      <c r="Q237" s="62" t="s">
        <v>1324</v>
      </c>
      <c r="R237" s="74">
        <v>96665097</v>
      </c>
    </row>
    <row r="238" spans="1:18" x14ac:dyDescent="0.25">
      <c r="A238" s="62">
        <v>236</v>
      </c>
      <c r="B238" s="62" t="s">
        <v>718</v>
      </c>
      <c r="C238" s="62" t="s">
        <v>194</v>
      </c>
      <c r="D238" s="73">
        <v>5773725</v>
      </c>
      <c r="E238" s="63">
        <v>1</v>
      </c>
      <c r="F238" s="63">
        <v>0</v>
      </c>
      <c r="G238" s="63">
        <v>0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63" t="s">
        <v>195</v>
      </c>
      <c r="N238" s="63">
        <v>1</v>
      </c>
      <c r="O238" s="62" t="s">
        <v>200</v>
      </c>
      <c r="P238" s="62" t="s">
        <v>362</v>
      </c>
      <c r="Q238" s="62" t="s">
        <v>719</v>
      </c>
      <c r="R238" s="74">
        <v>99105885</v>
      </c>
    </row>
    <row r="239" spans="1:18" x14ac:dyDescent="0.25">
      <c r="A239" s="62">
        <v>237</v>
      </c>
      <c r="B239" s="62" t="s">
        <v>720</v>
      </c>
      <c r="C239" s="62" t="s">
        <v>194</v>
      </c>
      <c r="D239" s="73">
        <v>5001226</v>
      </c>
      <c r="E239" s="63">
        <v>1</v>
      </c>
      <c r="F239" s="63">
        <v>0</v>
      </c>
      <c r="G239" s="63">
        <v>0</v>
      </c>
      <c r="H239" s="63">
        <v>0</v>
      </c>
      <c r="I239" s="63">
        <v>0</v>
      </c>
      <c r="J239" s="63">
        <v>0</v>
      </c>
      <c r="K239" s="63">
        <v>0</v>
      </c>
      <c r="L239" s="63">
        <v>0</v>
      </c>
      <c r="M239" s="63" t="s">
        <v>195</v>
      </c>
      <c r="N239" s="63">
        <v>1</v>
      </c>
      <c r="O239" s="62" t="s">
        <v>200</v>
      </c>
      <c r="P239" s="62" t="s">
        <v>209</v>
      </c>
      <c r="Q239" s="62" t="s">
        <v>721</v>
      </c>
      <c r="R239" s="74" t="s">
        <v>722</v>
      </c>
    </row>
    <row r="240" spans="1:18" x14ac:dyDescent="0.25">
      <c r="A240" s="62">
        <v>238</v>
      </c>
      <c r="B240" s="62" t="s">
        <v>723</v>
      </c>
      <c r="C240" s="62" t="s">
        <v>194</v>
      </c>
      <c r="D240" s="73">
        <v>5779804</v>
      </c>
      <c r="E240" s="63">
        <v>0</v>
      </c>
      <c r="F240" s="63">
        <v>0</v>
      </c>
      <c r="G240" s="63">
        <v>0</v>
      </c>
      <c r="H240" s="63">
        <v>0</v>
      </c>
      <c r="I240" s="63">
        <v>0</v>
      </c>
      <c r="J240" s="63">
        <v>1</v>
      </c>
      <c r="K240" s="63">
        <v>0</v>
      </c>
      <c r="L240" s="63">
        <v>0</v>
      </c>
      <c r="M240" s="63" t="s">
        <v>195</v>
      </c>
      <c r="N240" s="63">
        <v>1</v>
      </c>
      <c r="O240" s="62" t="s">
        <v>200</v>
      </c>
      <c r="P240" s="62" t="s">
        <v>201</v>
      </c>
      <c r="Q240" s="62" t="s">
        <v>724</v>
      </c>
      <c r="R240" s="74">
        <v>99288326</v>
      </c>
    </row>
    <row r="241" spans="1:18" x14ac:dyDescent="0.25">
      <c r="A241" s="62">
        <v>239</v>
      </c>
      <c r="B241" s="62" t="s">
        <v>725</v>
      </c>
      <c r="C241" s="62" t="s">
        <v>194</v>
      </c>
      <c r="D241" s="73">
        <v>3747468</v>
      </c>
      <c r="E241" s="63">
        <v>1</v>
      </c>
      <c r="F241" s="63">
        <v>0</v>
      </c>
      <c r="G241" s="63">
        <v>0</v>
      </c>
      <c r="H241" s="63">
        <v>0</v>
      </c>
      <c r="I241" s="63">
        <v>0</v>
      </c>
      <c r="J241" s="63">
        <v>0</v>
      </c>
      <c r="K241" s="63">
        <v>0</v>
      </c>
      <c r="L241" s="63">
        <v>0</v>
      </c>
      <c r="M241" s="63" t="s">
        <v>195</v>
      </c>
      <c r="N241" s="63">
        <v>1</v>
      </c>
      <c r="O241" s="62" t="s">
        <v>200</v>
      </c>
      <c r="P241" s="62" t="s">
        <v>209</v>
      </c>
      <c r="Q241" s="62" t="s">
        <v>726</v>
      </c>
      <c r="R241" s="74">
        <v>77116067</v>
      </c>
    </row>
    <row r="242" spans="1:18" x14ac:dyDescent="0.25">
      <c r="A242" s="62">
        <v>240</v>
      </c>
      <c r="B242" s="62" t="s">
        <v>727</v>
      </c>
      <c r="C242" s="62" t="s">
        <v>194</v>
      </c>
      <c r="D242" s="73">
        <v>5819806</v>
      </c>
      <c r="E242" s="63">
        <v>1</v>
      </c>
      <c r="F242" s="63">
        <v>0</v>
      </c>
      <c r="G242" s="63">
        <v>0</v>
      </c>
      <c r="H242" s="63">
        <v>0</v>
      </c>
      <c r="I242" s="63">
        <v>0</v>
      </c>
      <c r="J242" s="63">
        <v>0</v>
      </c>
      <c r="K242" s="63">
        <v>0</v>
      </c>
      <c r="L242" s="63">
        <v>0</v>
      </c>
      <c r="M242" s="63" t="s">
        <v>195</v>
      </c>
      <c r="N242" s="63">
        <v>1</v>
      </c>
      <c r="O242" s="62" t="s">
        <v>200</v>
      </c>
      <c r="P242" s="62" t="s">
        <v>362</v>
      </c>
      <c r="Q242" s="62" t="s">
        <v>1325</v>
      </c>
      <c r="R242" s="74">
        <v>77174477</v>
      </c>
    </row>
    <row r="243" spans="1:18" x14ac:dyDescent="0.25">
      <c r="A243" s="62">
        <v>241</v>
      </c>
      <c r="B243" s="62" t="s">
        <v>728</v>
      </c>
      <c r="C243" s="62" t="s">
        <v>194</v>
      </c>
      <c r="D243" s="73">
        <v>3748111</v>
      </c>
      <c r="E243" s="63">
        <v>1</v>
      </c>
      <c r="F243" s="63">
        <v>0</v>
      </c>
      <c r="G243" s="63">
        <v>0</v>
      </c>
      <c r="H243" s="63">
        <v>0</v>
      </c>
      <c r="I243" s="63">
        <v>0</v>
      </c>
      <c r="J243" s="63">
        <v>0</v>
      </c>
      <c r="K243" s="63">
        <v>0</v>
      </c>
      <c r="L243" s="63">
        <v>0</v>
      </c>
      <c r="M243" s="63" t="s">
        <v>195</v>
      </c>
      <c r="N243" s="63">
        <v>1</v>
      </c>
      <c r="O243" s="62" t="s">
        <v>491</v>
      </c>
      <c r="P243" s="62" t="s">
        <v>729</v>
      </c>
      <c r="Q243" s="62" t="s">
        <v>730</v>
      </c>
      <c r="R243" s="74">
        <v>99241177</v>
      </c>
    </row>
    <row r="244" spans="1:18" x14ac:dyDescent="0.25">
      <c r="A244" s="62">
        <v>242</v>
      </c>
      <c r="B244" s="62" t="s">
        <v>731</v>
      </c>
      <c r="C244" s="62" t="s">
        <v>194</v>
      </c>
      <c r="D244" s="73">
        <v>5641594</v>
      </c>
      <c r="E244" s="63">
        <v>1</v>
      </c>
      <c r="F244" s="63">
        <v>1</v>
      </c>
      <c r="G244" s="63">
        <v>0</v>
      </c>
      <c r="H244" s="63">
        <v>0</v>
      </c>
      <c r="I244" s="63">
        <v>0</v>
      </c>
      <c r="J244" s="63">
        <v>1</v>
      </c>
      <c r="K244" s="63">
        <v>0</v>
      </c>
      <c r="L244" s="63">
        <v>0</v>
      </c>
      <c r="M244" s="63" t="s">
        <v>195</v>
      </c>
      <c r="N244" s="63">
        <v>3</v>
      </c>
      <c r="O244" s="62" t="s">
        <v>200</v>
      </c>
      <c r="P244" s="62" t="s">
        <v>201</v>
      </c>
      <c r="Q244" s="62" t="s">
        <v>732</v>
      </c>
      <c r="R244" s="74">
        <v>77163333</v>
      </c>
    </row>
    <row r="245" spans="1:18" x14ac:dyDescent="0.25">
      <c r="A245" s="62">
        <v>243</v>
      </c>
      <c r="B245" s="62" t="s">
        <v>733</v>
      </c>
      <c r="C245" s="62" t="s">
        <v>194</v>
      </c>
      <c r="D245" s="73">
        <v>5723124</v>
      </c>
      <c r="E245" s="63">
        <v>1</v>
      </c>
      <c r="F245" s="63">
        <v>0</v>
      </c>
      <c r="G245" s="63">
        <v>0</v>
      </c>
      <c r="H245" s="63">
        <v>0</v>
      </c>
      <c r="I245" s="63">
        <v>0</v>
      </c>
      <c r="J245" s="63">
        <v>0</v>
      </c>
      <c r="K245" s="63">
        <v>0</v>
      </c>
      <c r="L245" s="63">
        <v>0</v>
      </c>
      <c r="M245" s="63" t="s">
        <v>195</v>
      </c>
      <c r="N245" s="63">
        <v>1</v>
      </c>
      <c r="O245" s="62" t="s">
        <v>200</v>
      </c>
      <c r="P245" s="62" t="s">
        <v>201</v>
      </c>
      <c r="Q245" s="62" t="s">
        <v>734</v>
      </c>
      <c r="R245" s="74">
        <v>98110108</v>
      </c>
    </row>
    <row r="246" spans="1:18" x14ac:dyDescent="0.25">
      <c r="A246" s="62">
        <v>244</v>
      </c>
      <c r="B246" s="62" t="s">
        <v>735</v>
      </c>
      <c r="C246" s="62" t="s">
        <v>194</v>
      </c>
      <c r="D246" s="73">
        <v>5778476</v>
      </c>
      <c r="E246" s="63">
        <v>1</v>
      </c>
      <c r="F246" s="63">
        <v>0</v>
      </c>
      <c r="G246" s="63">
        <v>0</v>
      </c>
      <c r="H246" s="63">
        <v>0</v>
      </c>
      <c r="I246" s="63">
        <v>0</v>
      </c>
      <c r="J246" s="63">
        <v>0</v>
      </c>
      <c r="K246" s="63">
        <v>0</v>
      </c>
      <c r="L246" s="63">
        <v>0</v>
      </c>
      <c r="M246" s="63" t="s">
        <v>195</v>
      </c>
      <c r="N246" s="63">
        <v>1</v>
      </c>
      <c r="O246" s="62" t="s">
        <v>200</v>
      </c>
      <c r="P246" s="62" t="s">
        <v>201</v>
      </c>
      <c r="Q246" s="62" t="s">
        <v>736</v>
      </c>
      <c r="R246" s="74">
        <v>70128812</v>
      </c>
    </row>
    <row r="247" spans="1:18" x14ac:dyDescent="0.25">
      <c r="A247" s="62">
        <v>245</v>
      </c>
      <c r="B247" s="62" t="s">
        <v>737</v>
      </c>
      <c r="C247" s="62" t="s">
        <v>194</v>
      </c>
      <c r="D247" s="73">
        <v>5079144</v>
      </c>
      <c r="E247" s="63">
        <v>1</v>
      </c>
      <c r="F247" s="63">
        <v>0</v>
      </c>
      <c r="G247" s="63">
        <v>0</v>
      </c>
      <c r="H247" s="63">
        <v>0</v>
      </c>
      <c r="I247" s="63">
        <v>0</v>
      </c>
      <c r="J247" s="63">
        <v>0</v>
      </c>
      <c r="K247" s="63">
        <v>0</v>
      </c>
      <c r="L247" s="63">
        <v>0</v>
      </c>
      <c r="M247" s="63" t="s">
        <v>195</v>
      </c>
      <c r="N247" s="63">
        <v>1</v>
      </c>
      <c r="O247" s="62" t="s">
        <v>200</v>
      </c>
      <c r="P247" s="62" t="s">
        <v>201</v>
      </c>
      <c r="Q247" s="62" t="s">
        <v>1371</v>
      </c>
      <c r="R247" s="74">
        <v>95031370</v>
      </c>
    </row>
    <row r="248" spans="1:18" x14ac:dyDescent="0.25">
      <c r="A248" s="62">
        <v>246</v>
      </c>
      <c r="B248" s="62" t="s">
        <v>738</v>
      </c>
      <c r="C248" s="62" t="s">
        <v>194</v>
      </c>
      <c r="D248" s="73">
        <v>5671531</v>
      </c>
      <c r="E248" s="63">
        <v>1</v>
      </c>
      <c r="F248" s="63">
        <v>0</v>
      </c>
      <c r="G248" s="63">
        <v>0</v>
      </c>
      <c r="H248" s="63">
        <v>0</v>
      </c>
      <c r="I248" s="63">
        <v>0</v>
      </c>
      <c r="J248" s="63">
        <v>0</v>
      </c>
      <c r="K248" s="63">
        <v>0</v>
      </c>
      <c r="L248" s="63">
        <v>0</v>
      </c>
      <c r="M248" s="63" t="s">
        <v>195</v>
      </c>
      <c r="N248" s="63">
        <v>2</v>
      </c>
      <c r="O248" s="62" t="s">
        <v>271</v>
      </c>
      <c r="P248" s="62" t="s">
        <v>272</v>
      </c>
      <c r="Q248" s="62" t="s">
        <v>739</v>
      </c>
      <c r="R248" s="74">
        <v>77770068</v>
      </c>
    </row>
    <row r="249" spans="1:18" x14ac:dyDescent="0.25">
      <c r="A249" s="62">
        <v>247</v>
      </c>
      <c r="B249" s="62" t="s">
        <v>740</v>
      </c>
      <c r="C249" s="62" t="s">
        <v>194</v>
      </c>
      <c r="D249" s="73">
        <v>5118468</v>
      </c>
      <c r="E249" s="63">
        <v>1</v>
      </c>
      <c r="F249" s="63">
        <v>0</v>
      </c>
      <c r="G249" s="63">
        <v>0</v>
      </c>
      <c r="H249" s="63">
        <v>0</v>
      </c>
      <c r="I249" s="63">
        <v>0</v>
      </c>
      <c r="J249" s="63">
        <v>0</v>
      </c>
      <c r="K249" s="63">
        <v>0</v>
      </c>
      <c r="L249" s="63">
        <v>0</v>
      </c>
      <c r="M249" s="63" t="s">
        <v>195</v>
      </c>
      <c r="N249" s="63">
        <v>1</v>
      </c>
      <c r="O249" s="62" t="s">
        <v>200</v>
      </c>
      <c r="P249" s="62" t="s">
        <v>209</v>
      </c>
      <c r="Q249" s="62" t="s">
        <v>741</v>
      </c>
      <c r="R249" s="74">
        <v>70003600</v>
      </c>
    </row>
    <row r="250" spans="1:18" x14ac:dyDescent="0.25">
      <c r="A250" s="62">
        <v>248</v>
      </c>
      <c r="B250" s="62" t="s">
        <v>742</v>
      </c>
      <c r="C250" s="62" t="s">
        <v>194</v>
      </c>
      <c r="D250" s="73">
        <v>5272165</v>
      </c>
      <c r="E250" s="63">
        <v>1</v>
      </c>
      <c r="F250" s="63">
        <v>0</v>
      </c>
      <c r="G250" s="63">
        <v>0</v>
      </c>
      <c r="H250" s="63">
        <v>0</v>
      </c>
      <c r="I250" s="63">
        <v>1</v>
      </c>
      <c r="J250" s="63">
        <v>1</v>
      </c>
      <c r="K250" s="63">
        <v>0</v>
      </c>
      <c r="L250" s="63">
        <v>0</v>
      </c>
      <c r="M250" s="63" t="s">
        <v>195</v>
      </c>
      <c r="N250" s="63">
        <v>3</v>
      </c>
      <c r="O250" s="62" t="s">
        <v>200</v>
      </c>
      <c r="P250" s="62" t="s">
        <v>201</v>
      </c>
      <c r="Q250" s="62" t="s">
        <v>743</v>
      </c>
      <c r="R250" s="74" t="s">
        <v>744</v>
      </c>
    </row>
    <row r="251" spans="1:18" x14ac:dyDescent="0.25">
      <c r="A251" s="62">
        <v>249</v>
      </c>
      <c r="B251" s="62" t="s">
        <v>745</v>
      </c>
      <c r="C251" s="62" t="s">
        <v>194</v>
      </c>
      <c r="D251" s="73">
        <v>5849179</v>
      </c>
      <c r="E251" s="63">
        <v>1</v>
      </c>
      <c r="F251" s="63">
        <v>0</v>
      </c>
      <c r="G251" s="63">
        <v>0</v>
      </c>
      <c r="H251" s="63">
        <v>0</v>
      </c>
      <c r="I251" s="63">
        <v>0</v>
      </c>
      <c r="J251" s="63">
        <v>0</v>
      </c>
      <c r="K251" s="63">
        <v>0</v>
      </c>
      <c r="L251" s="63">
        <v>0</v>
      </c>
      <c r="M251" s="63" t="s">
        <v>195</v>
      </c>
      <c r="N251" s="63">
        <v>1</v>
      </c>
      <c r="O251" s="62" t="s">
        <v>200</v>
      </c>
      <c r="P251" s="62" t="s">
        <v>205</v>
      </c>
      <c r="Q251" s="62" t="s">
        <v>746</v>
      </c>
      <c r="R251" s="74">
        <v>94663333</v>
      </c>
    </row>
    <row r="252" spans="1:18" x14ac:dyDescent="0.25">
      <c r="A252" s="62">
        <v>250</v>
      </c>
      <c r="B252" s="62" t="s">
        <v>747</v>
      </c>
      <c r="C252" s="62" t="s">
        <v>194</v>
      </c>
      <c r="D252" s="73">
        <v>5861209</v>
      </c>
      <c r="E252" s="63">
        <v>1</v>
      </c>
      <c r="F252" s="63">
        <v>0</v>
      </c>
      <c r="G252" s="63">
        <v>0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 t="s">
        <v>195</v>
      </c>
      <c r="N252" s="63">
        <v>1</v>
      </c>
      <c r="O252" s="62" t="s">
        <v>200</v>
      </c>
      <c r="P252" s="62" t="s">
        <v>243</v>
      </c>
      <c r="Q252" s="62" t="s">
        <v>748</v>
      </c>
      <c r="R252" s="74">
        <v>99997693</v>
      </c>
    </row>
    <row r="253" spans="1:18" x14ac:dyDescent="0.25">
      <c r="A253" s="62">
        <v>251</v>
      </c>
      <c r="B253" s="62" t="s">
        <v>749</v>
      </c>
      <c r="C253" s="62" t="s">
        <v>194</v>
      </c>
      <c r="D253" s="73">
        <v>5238102</v>
      </c>
      <c r="E253" s="63">
        <v>1</v>
      </c>
      <c r="F253" s="63">
        <v>0</v>
      </c>
      <c r="G253" s="63">
        <v>0</v>
      </c>
      <c r="H253" s="63">
        <v>0</v>
      </c>
      <c r="I253" s="63">
        <v>0</v>
      </c>
      <c r="J253" s="63">
        <v>0</v>
      </c>
      <c r="K253" s="63">
        <v>0</v>
      </c>
      <c r="L253" s="63">
        <v>0</v>
      </c>
      <c r="M253" s="63" t="s">
        <v>195</v>
      </c>
      <c r="N253" s="63">
        <v>1</v>
      </c>
      <c r="O253" s="62" t="s">
        <v>200</v>
      </c>
      <c r="P253" s="62" t="s">
        <v>209</v>
      </c>
      <c r="Q253" s="62" t="s">
        <v>750</v>
      </c>
      <c r="R253" s="74">
        <v>94028899</v>
      </c>
    </row>
    <row r="254" spans="1:18" x14ac:dyDescent="0.25">
      <c r="A254" s="62">
        <v>252</v>
      </c>
      <c r="B254" s="62" t="s">
        <v>751</v>
      </c>
      <c r="C254" s="62" t="s">
        <v>194</v>
      </c>
      <c r="D254" s="73">
        <v>5765919</v>
      </c>
      <c r="E254" s="63">
        <v>1</v>
      </c>
      <c r="F254" s="63">
        <v>0</v>
      </c>
      <c r="G254" s="63">
        <v>0</v>
      </c>
      <c r="H254" s="63">
        <v>0</v>
      </c>
      <c r="I254" s="63">
        <v>0</v>
      </c>
      <c r="J254" s="63">
        <v>0</v>
      </c>
      <c r="K254" s="63">
        <v>1</v>
      </c>
      <c r="L254" s="63">
        <v>0</v>
      </c>
      <c r="M254" s="63" t="s">
        <v>195</v>
      </c>
      <c r="N254" s="63">
        <v>3</v>
      </c>
      <c r="O254" s="62" t="s">
        <v>200</v>
      </c>
      <c r="P254" s="62" t="s">
        <v>205</v>
      </c>
      <c r="Q254" s="62" t="s">
        <v>752</v>
      </c>
      <c r="R254" s="74">
        <v>89115522</v>
      </c>
    </row>
    <row r="255" spans="1:18" x14ac:dyDescent="0.25">
      <c r="A255" s="62">
        <v>253</v>
      </c>
      <c r="B255" s="62" t="s">
        <v>753</v>
      </c>
      <c r="C255" s="62" t="s">
        <v>194</v>
      </c>
      <c r="D255" s="73">
        <v>5753082</v>
      </c>
      <c r="E255" s="63">
        <v>1</v>
      </c>
      <c r="F255" s="63">
        <v>0</v>
      </c>
      <c r="G255" s="63">
        <v>0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 t="s">
        <v>195</v>
      </c>
      <c r="N255" s="63">
        <v>1</v>
      </c>
      <c r="O255" s="62" t="s">
        <v>200</v>
      </c>
      <c r="P255" s="62" t="s">
        <v>209</v>
      </c>
      <c r="Q255" s="62" t="s">
        <v>754</v>
      </c>
      <c r="R255" s="74">
        <v>70009848</v>
      </c>
    </row>
    <row r="256" spans="1:18" x14ac:dyDescent="0.25">
      <c r="A256" s="62">
        <v>254</v>
      </c>
      <c r="B256" s="62" t="s">
        <v>755</v>
      </c>
      <c r="C256" s="62" t="s">
        <v>194</v>
      </c>
      <c r="D256" s="73">
        <v>5865336</v>
      </c>
      <c r="E256" s="63">
        <v>1</v>
      </c>
      <c r="F256" s="63">
        <v>0</v>
      </c>
      <c r="G256" s="63">
        <v>0</v>
      </c>
      <c r="H256" s="63">
        <v>0</v>
      </c>
      <c r="I256" s="63">
        <v>0</v>
      </c>
      <c r="J256" s="63">
        <v>0</v>
      </c>
      <c r="K256" s="63">
        <v>0</v>
      </c>
      <c r="L256" s="63">
        <v>0</v>
      </c>
      <c r="M256" s="63" t="s">
        <v>195</v>
      </c>
      <c r="N256" s="63">
        <v>1</v>
      </c>
      <c r="O256" s="62" t="s">
        <v>200</v>
      </c>
      <c r="P256" s="62" t="s">
        <v>209</v>
      </c>
      <c r="Q256" s="62" t="s">
        <v>756</v>
      </c>
      <c r="R256" s="74">
        <v>311421</v>
      </c>
    </row>
    <row r="257" spans="1:18" x14ac:dyDescent="0.25">
      <c r="A257" s="62">
        <v>255</v>
      </c>
      <c r="B257" s="62" t="s">
        <v>1345</v>
      </c>
      <c r="C257" s="62" t="s">
        <v>194</v>
      </c>
      <c r="D257" s="73">
        <v>5823919</v>
      </c>
      <c r="E257" s="63">
        <v>1</v>
      </c>
      <c r="F257" s="63">
        <v>0</v>
      </c>
      <c r="G257" s="63">
        <v>0</v>
      </c>
      <c r="H257" s="63">
        <v>0</v>
      </c>
      <c r="I257" s="63">
        <v>0</v>
      </c>
      <c r="J257" s="63">
        <v>0</v>
      </c>
      <c r="K257" s="63">
        <v>0</v>
      </c>
      <c r="L257" s="63">
        <v>0</v>
      </c>
      <c r="M257" s="63" t="s">
        <v>195</v>
      </c>
      <c r="N257" s="63">
        <v>1</v>
      </c>
      <c r="O257" s="62" t="s">
        <v>200</v>
      </c>
      <c r="P257" s="62" t="s">
        <v>209</v>
      </c>
      <c r="Q257" s="62" t="s">
        <v>757</v>
      </c>
      <c r="R257" s="74">
        <v>99199917</v>
      </c>
    </row>
    <row r="258" spans="1:18" x14ac:dyDescent="0.25">
      <c r="A258" s="62">
        <v>256</v>
      </c>
      <c r="B258" s="62" t="s">
        <v>758</v>
      </c>
      <c r="C258" s="62" t="s">
        <v>194</v>
      </c>
      <c r="D258" s="73">
        <v>4264738</v>
      </c>
      <c r="E258" s="63">
        <v>1</v>
      </c>
      <c r="F258" s="63">
        <v>0</v>
      </c>
      <c r="G258" s="63">
        <v>0</v>
      </c>
      <c r="H258" s="63">
        <v>0</v>
      </c>
      <c r="I258" s="63">
        <v>0</v>
      </c>
      <c r="J258" s="63">
        <v>0</v>
      </c>
      <c r="K258" s="63">
        <v>0</v>
      </c>
      <c r="L258" s="63">
        <v>0</v>
      </c>
      <c r="M258" s="63" t="s">
        <v>195</v>
      </c>
      <c r="N258" s="63">
        <v>1</v>
      </c>
      <c r="O258" s="62" t="s">
        <v>316</v>
      </c>
      <c r="P258" s="62" t="s">
        <v>317</v>
      </c>
      <c r="Q258" s="62" t="s">
        <v>759</v>
      </c>
      <c r="R258" s="74">
        <v>89192213</v>
      </c>
    </row>
    <row r="259" spans="1:18" x14ac:dyDescent="0.25">
      <c r="A259" s="62">
        <v>257</v>
      </c>
      <c r="B259" s="62" t="s">
        <v>760</v>
      </c>
      <c r="C259" s="62" t="s">
        <v>194</v>
      </c>
      <c r="D259" s="73">
        <v>4077741</v>
      </c>
      <c r="E259" s="63">
        <v>1</v>
      </c>
      <c r="F259" s="63">
        <v>0</v>
      </c>
      <c r="G259" s="63">
        <v>0</v>
      </c>
      <c r="H259" s="63">
        <v>0</v>
      </c>
      <c r="I259" s="63">
        <v>0</v>
      </c>
      <c r="J259" s="63">
        <v>0</v>
      </c>
      <c r="K259" s="63">
        <v>0</v>
      </c>
      <c r="L259" s="63">
        <v>1</v>
      </c>
      <c r="M259" s="63" t="s">
        <v>195</v>
      </c>
      <c r="N259" s="63">
        <v>2</v>
      </c>
      <c r="O259" s="62" t="s">
        <v>761</v>
      </c>
      <c r="P259" s="62" t="s">
        <v>762</v>
      </c>
      <c r="Q259" s="62" t="s">
        <v>763</v>
      </c>
      <c r="R259" s="74">
        <v>99434743</v>
      </c>
    </row>
    <row r="260" spans="1:18" x14ac:dyDescent="0.25">
      <c r="A260" s="62">
        <v>258</v>
      </c>
      <c r="B260" s="62" t="s">
        <v>764</v>
      </c>
      <c r="C260" s="62" t="s">
        <v>194</v>
      </c>
      <c r="D260" s="73">
        <v>5493358</v>
      </c>
      <c r="E260" s="63">
        <v>1</v>
      </c>
      <c r="F260" s="63">
        <v>0</v>
      </c>
      <c r="G260" s="63">
        <v>0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63" t="s">
        <v>195</v>
      </c>
      <c r="N260" s="63">
        <v>1</v>
      </c>
      <c r="O260" s="62" t="s">
        <v>200</v>
      </c>
      <c r="P260" s="62" t="s">
        <v>209</v>
      </c>
      <c r="Q260" s="62" t="s">
        <v>765</v>
      </c>
      <c r="R260" s="74">
        <v>70108668</v>
      </c>
    </row>
    <row r="261" spans="1:18" x14ac:dyDescent="0.25">
      <c r="A261" s="62">
        <v>259</v>
      </c>
      <c r="B261" s="62" t="s">
        <v>766</v>
      </c>
      <c r="C261" s="62" t="s">
        <v>194</v>
      </c>
      <c r="D261" s="73">
        <v>5866685</v>
      </c>
      <c r="E261" s="63">
        <v>1</v>
      </c>
      <c r="F261" s="63">
        <v>0</v>
      </c>
      <c r="G261" s="63">
        <v>0</v>
      </c>
      <c r="H261" s="63">
        <v>0</v>
      </c>
      <c r="I261" s="63">
        <v>0</v>
      </c>
      <c r="J261" s="63">
        <v>0</v>
      </c>
      <c r="K261" s="63">
        <v>0</v>
      </c>
      <c r="L261" s="63">
        <v>0</v>
      </c>
      <c r="M261" s="63" t="s">
        <v>195</v>
      </c>
      <c r="N261" s="63">
        <v>1</v>
      </c>
      <c r="O261" s="62" t="s">
        <v>200</v>
      </c>
      <c r="P261" s="62" t="s">
        <v>205</v>
      </c>
      <c r="Q261" s="62" t="s">
        <v>767</v>
      </c>
      <c r="R261" s="74" t="s">
        <v>768</v>
      </c>
    </row>
    <row r="262" spans="1:18" x14ac:dyDescent="0.25">
      <c r="A262" s="62">
        <v>260</v>
      </c>
      <c r="B262" s="62" t="s">
        <v>769</v>
      </c>
      <c r="C262" s="62" t="s">
        <v>194</v>
      </c>
      <c r="D262" s="73">
        <v>5654513</v>
      </c>
      <c r="E262" s="63">
        <v>1</v>
      </c>
      <c r="F262" s="63">
        <v>0</v>
      </c>
      <c r="G262" s="63">
        <v>0</v>
      </c>
      <c r="H262" s="63">
        <v>0</v>
      </c>
      <c r="I262" s="63">
        <v>0</v>
      </c>
      <c r="J262" s="63">
        <v>0</v>
      </c>
      <c r="K262" s="63">
        <v>1</v>
      </c>
      <c r="L262" s="63">
        <v>0</v>
      </c>
      <c r="M262" s="63" t="s">
        <v>195</v>
      </c>
      <c r="N262" s="63">
        <v>2</v>
      </c>
      <c r="O262" s="62" t="s">
        <v>200</v>
      </c>
      <c r="P262" s="62" t="s">
        <v>362</v>
      </c>
      <c r="Q262" s="62" t="s">
        <v>770</v>
      </c>
      <c r="R262" s="74">
        <v>99067222</v>
      </c>
    </row>
    <row r="263" spans="1:18" x14ac:dyDescent="0.25">
      <c r="A263" s="62">
        <v>261</v>
      </c>
      <c r="B263" s="62" t="s">
        <v>771</v>
      </c>
      <c r="C263" s="62" t="s">
        <v>194</v>
      </c>
      <c r="D263" s="73">
        <v>3560414</v>
      </c>
      <c r="E263" s="63">
        <v>1</v>
      </c>
      <c r="F263" s="63">
        <v>0</v>
      </c>
      <c r="G263" s="63">
        <v>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 t="s">
        <v>195</v>
      </c>
      <c r="N263" s="63">
        <v>1</v>
      </c>
      <c r="O263" s="62" t="s">
        <v>200</v>
      </c>
      <c r="P263" s="62" t="s">
        <v>201</v>
      </c>
      <c r="Q263" s="62" t="s">
        <v>772</v>
      </c>
      <c r="R263" s="74">
        <v>70145000</v>
      </c>
    </row>
    <row r="264" spans="1:18" x14ac:dyDescent="0.25">
      <c r="A264" s="62">
        <v>262</v>
      </c>
      <c r="B264" s="62" t="s">
        <v>773</v>
      </c>
      <c r="C264" s="62" t="s">
        <v>194</v>
      </c>
      <c r="D264" s="73">
        <v>5877997</v>
      </c>
      <c r="E264" s="63">
        <v>1</v>
      </c>
      <c r="F264" s="63">
        <v>0</v>
      </c>
      <c r="G264" s="63">
        <v>0</v>
      </c>
      <c r="H264" s="63">
        <v>0</v>
      </c>
      <c r="I264" s="63">
        <v>0</v>
      </c>
      <c r="J264" s="63">
        <v>0</v>
      </c>
      <c r="K264" s="63">
        <v>1</v>
      </c>
      <c r="L264" s="63">
        <v>0</v>
      </c>
      <c r="M264" s="63" t="s">
        <v>195</v>
      </c>
      <c r="N264" s="63">
        <v>3</v>
      </c>
      <c r="O264" s="62" t="s">
        <v>200</v>
      </c>
      <c r="P264" s="62" t="s">
        <v>209</v>
      </c>
      <c r="Q264" s="62" t="s">
        <v>774</v>
      </c>
      <c r="R264" s="74">
        <v>70000979</v>
      </c>
    </row>
    <row r="265" spans="1:18" x14ac:dyDescent="0.25">
      <c r="A265" s="62">
        <v>263</v>
      </c>
      <c r="B265" s="62" t="s">
        <v>775</v>
      </c>
      <c r="C265" s="62" t="s">
        <v>194</v>
      </c>
      <c r="D265" s="73">
        <v>5821584</v>
      </c>
      <c r="E265" s="63">
        <v>1</v>
      </c>
      <c r="F265" s="63">
        <v>0</v>
      </c>
      <c r="G265" s="63">
        <v>0</v>
      </c>
      <c r="H265" s="63">
        <v>0</v>
      </c>
      <c r="I265" s="63">
        <v>0</v>
      </c>
      <c r="J265" s="63">
        <v>0</v>
      </c>
      <c r="K265" s="63">
        <v>0</v>
      </c>
      <c r="L265" s="63">
        <v>0</v>
      </c>
      <c r="M265" s="63" t="s">
        <v>195</v>
      </c>
      <c r="N265" s="63">
        <v>1</v>
      </c>
      <c r="O265" s="62" t="s">
        <v>200</v>
      </c>
      <c r="P265" s="62" t="s">
        <v>243</v>
      </c>
      <c r="Q265" s="62" t="s">
        <v>776</v>
      </c>
      <c r="R265" s="74">
        <v>88089908</v>
      </c>
    </row>
    <row r="266" spans="1:18" x14ac:dyDescent="0.25">
      <c r="A266" s="62">
        <v>264</v>
      </c>
      <c r="B266" s="62" t="s">
        <v>777</v>
      </c>
      <c r="C266" s="62" t="s">
        <v>194</v>
      </c>
      <c r="D266" s="73">
        <v>5821878</v>
      </c>
      <c r="E266" s="63">
        <v>1</v>
      </c>
      <c r="F266" s="63">
        <v>0</v>
      </c>
      <c r="G266" s="63">
        <v>0</v>
      </c>
      <c r="H266" s="63">
        <v>0</v>
      </c>
      <c r="I266" s="63">
        <v>0</v>
      </c>
      <c r="J266" s="63">
        <v>1</v>
      </c>
      <c r="K266" s="63">
        <v>0</v>
      </c>
      <c r="L266" s="63">
        <v>0</v>
      </c>
      <c r="M266" s="63" t="s">
        <v>195</v>
      </c>
      <c r="N266" s="63">
        <v>2</v>
      </c>
      <c r="O266" s="62" t="s">
        <v>200</v>
      </c>
      <c r="P266" s="62" t="s">
        <v>205</v>
      </c>
      <c r="Q266" s="62" t="s">
        <v>778</v>
      </c>
      <c r="R266" s="74" t="s">
        <v>779</v>
      </c>
    </row>
    <row r="267" spans="1:18" x14ac:dyDescent="0.25">
      <c r="A267" s="62">
        <v>265</v>
      </c>
      <c r="B267" s="62" t="s">
        <v>780</v>
      </c>
      <c r="C267" s="62" t="s">
        <v>194</v>
      </c>
      <c r="D267" s="73">
        <v>5435978</v>
      </c>
      <c r="E267" s="63">
        <v>1</v>
      </c>
      <c r="F267" s="63">
        <v>0</v>
      </c>
      <c r="G267" s="63">
        <v>0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 t="s">
        <v>195</v>
      </c>
      <c r="N267" s="63">
        <v>1</v>
      </c>
      <c r="O267" s="62" t="s">
        <v>200</v>
      </c>
      <c r="P267" s="62" t="s">
        <v>234</v>
      </c>
      <c r="Q267" s="62" t="s">
        <v>781</v>
      </c>
      <c r="R267" s="74">
        <v>75059899</v>
      </c>
    </row>
    <row r="268" spans="1:18" x14ac:dyDescent="0.25">
      <c r="A268" s="62">
        <v>266</v>
      </c>
      <c r="B268" s="62" t="s">
        <v>782</v>
      </c>
      <c r="C268" s="62" t="s">
        <v>194</v>
      </c>
      <c r="D268" s="73">
        <v>5857678</v>
      </c>
      <c r="E268" s="63">
        <v>1</v>
      </c>
      <c r="F268" s="63">
        <v>0</v>
      </c>
      <c r="G268" s="63">
        <v>0</v>
      </c>
      <c r="H268" s="63">
        <v>0</v>
      </c>
      <c r="I268" s="63">
        <v>0</v>
      </c>
      <c r="J268" s="63">
        <v>0</v>
      </c>
      <c r="K268" s="63">
        <v>0</v>
      </c>
      <c r="L268" s="63">
        <v>0</v>
      </c>
      <c r="M268" s="63" t="s">
        <v>195</v>
      </c>
      <c r="N268" s="63">
        <v>1</v>
      </c>
      <c r="O268" s="62" t="s">
        <v>200</v>
      </c>
      <c r="P268" s="62" t="s">
        <v>209</v>
      </c>
      <c r="Q268" s="62" t="s">
        <v>783</v>
      </c>
      <c r="R268" s="74" t="s">
        <v>784</v>
      </c>
    </row>
    <row r="269" spans="1:18" x14ac:dyDescent="0.25">
      <c r="A269" s="62">
        <v>267</v>
      </c>
      <c r="B269" s="62" t="s">
        <v>785</v>
      </c>
      <c r="C269" s="62" t="s">
        <v>194</v>
      </c>
      <c r="D269" s="73">
        <v>5872162</v>
      </c>
      <c r="E269" s="63">
        <v>1</v>
      </c>
      <c r="F269" s="63">
        <v>1</v>
      </c>
      <c r="G269" s="63">
        <v>0</v>
      </c>
      <c r="H269" s="63">
        <v>0</v>
      </c>
      <c r="I269" s="63">
        <v>0</v>
      </c>
      <c r="J269" s="63">
        <v>0</v>
      </c>
      <c r="K269" s="63">
        <v>1</v>
      </c>
      <c r="L269" s="63">
        <v>0</v>
      </c>
      <c r="M269" s="63" t="s">
        <v>195</v>
      </c>
      <c r="N269" s="63">
        <v>3</v>
      </c>
      <c r="O269" s="62" t="s">
        <v>200</v>
      </c>
      <c r="P269" s="62" t="s">
        <v>243</v>
      </c>
      <c r="Q269" s="62" t="s">
        <v>786</v>
      </c>
      <c r="R269" s="74">
        <v>96510000</v>
      </c>
    </row>
    <row r="270" spans="1:18" x14ac:dyDescent="0.25">
      <c r="A270" s="62">
        <v>268</v>
      </c>
      <c r="B270" s="62" t="s">
        <v>787</v>
      </c>
      <c r="C270" s="62" t="s">
        <v>194</v>
      </c>
      <c r="D270" s="73">
        <v>5860237</v>
      </c>
      <c r="E270" s="63">
        <v>1</v>
      </c>
      <c r="F270" s="63">
        <v>0</v>
      </c>
      <c r="G270" s="63">
        <v>0</v>
      </c>
      <c r="H270" s="63">
        <v>0</v>
      </c>
      <c r="I270" s="63">
        <v>0</v>
      </c>
      <c r="J270" s="63">
        <v>0</v>
      </c>
      <c r="K270" s="63">
        <v>1</v>
      </c>
      <c r="L270" s="63">
        <v>0</v>
      </c>
      <c r="M270" s="63" t="s">
        <v>195</v>
      </c>
      <c r="N270" s="63">
        <v>2</v>
      </c>
      <c r="O270" s="62" t="s">
        <v>200</v>
      </c>
      <c r="P270" s="62" t="s">
        <v>201</v>
      </c>
      <c r="Q270" s="62" t="s">
        <v>788</v>
      </c>
      <c r="R270" s="74">
        <v>70000937</v>
      </c>
    </row>
    <row r="271" spans="1:18" x14ac:dyDescent="0.25">
      <c r="A271" s="62">
        <v>269</v>
      </c>
      <c r="B271" s="62" t="s">
        <v>789</v>
      </c>
      <c r="C271" s="62" t="s">
        <v>194</v>
      </c>
      <c r="D271" s="73">
        <v>5824664</v>
      </c>
      <c r="E271" s="63">
        <v>1</v>
      </c>
      <c r="F271" s="63">
        <v>0</v>
      </c>
      <c r="G271" s="63">
        <v>0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 t="s">
        <v>195</v>
      </c>
      <c r="N271" s="63">
        <v>1</v>
      </c>
      <c r="O271" s="62" t="s">
        <v>200</v>
      </c>
      <c r="P271" s="62" t="s">
        <v>209</v>
      </c>
      <c r="Q271" s="62" t="s">
        <v>790</v>
      </c>
      <c r="R271" s="74">
        <v>77177777</v>
      </c>
    </row>
    <row r="272" spans="1:18" x14ac:dyDescent="0.25">
      <c r="A272" s="62">
        <v>270</v>
      </c>
      <c r="B272" s="62" t="s">
        <v>791</v>
      </c>
      <c r="C272" s="62" t="s">
        <v>194</v>
      </c>
      <c r="D272" s="73">
        <v>5885418</v>
      </c>
      <c r="E272" s="63">
        <v>1</v>
      </c>
      <c r="F272" s="63">
        <v>0</v>
      </c>
      <c r="G272" s="63">
        <v>0</v>
      </c>
      <c r="H272" s="63">
        <v>0</v>
      </c>
      <c r="I272" s="63">
        <v>0</v>
      </c>
      <c r="J272" s="63">
        <v>0</v>
      </c>
      <c r="K272" s="63">
        <v>0</v>
      </c>
      <c r="L272" s="63">
        <v>0</v>
      </c>
      <c r="M272" s="63" t="s">
        <v>195</v>
      </c>
      <c r="N272" s="63">
        <v>1</v>
      </c>
      <c r="O272" s="62" t="s">
        <v>200</v>
      </c>
      <c r="P272" s="62" t="s">
        <v>234</v>
      </c>
      <c r="Q272" s="62" t="s">
        <v>792</v>
      </c>
      <c r="R272" s="74">
        <v>80076767</v>
      </c>
    </row>
    <row r="273" spans="1:18" x14ac:dyDescent="0.25">
      <c r="A273" s="62">
        <v>271</v>
      </c>
      <c r="B273" s="62" t="s">
        <v>793</v>
      </c>
      <c r="C273" s="62" t="s">
        <v>194</v>
      </c>
      <c r="D273" s="73">
        <v>5305209</v>
      </c>
      <c r="E273" s="63">
        <v>1</v>
      </c>
      <c r="F273" s="63">
        <v>0</v>
      </c>
      <c r="G273" s="63">
        <v>0</v>
      </c>
      <c r="H273" s="63">
        <v>0</v>
      </c>
      <c r="I273" s="63">
        <v>0</v>
      </c>
      <c r="J273" s="63">
        <v>0</v>
      </c>
      <c r="K273" s="63">
        <v>0</v>
      </c>
      <c r="L273" s="63">
        <v>0</v>
      </c>
      <c r="M273" s="63" t="s">
        <v>195</v>
      </c>
      <c r="N273" s="63">
        <v>1</v>
      </c>
      <c r="O273" s="62" t="s">
        <v>200</v>
      </c>
      <c r="P273" s="62" t="s">
        <v>209</v>
      </c>
      <c r="Q273" s="62" t="s">
        <v>1372</v>
      </c>
      <c r="R273" s="74">
        <v>99067222</v>
      </c>
    </row>
    <row r="274" spans="1:18" x14ac:dyDescent="0.25">
      <c r="A274" s="62">
        <v>272</v>
      </c>
      <c r="B274" s="62" t="s">
        <v>794</v>
      </c>
      <c r="C274" s="62" t="s">
        <v>194</v>
      </c>
      <c r="D274" s="73">
        <v>5849632</v>
      </c>
      <c r="E274" s="63">
        <v>1</v>
      </c>
      <c r="F274" s="63">
        <v>0</v>
      </c>
      <c r="G274" s="63">
        <v>0</v>
      </c>
      <c r="H274" s="63">
        <v>0</v>
      </c>
      <c r="I274" s="63">
        <v>0</v>
      </c>
      <c r="J274" s="63">
        <v>0</v>
      </c>
      <c r="K274" s="63">
        <v>0</v>
      </c>
      <c r="L274" s="63">
        <v>0</v>
      </c>
      <c r="M274" s="63" t="s">
        <v>195</v>
      </c>
      <c r="N274" s="63">
        <v>1</v>
      </c>
      <c r="O274" s="62" t="s">
        <v>200</v>
      </c>
      <c r="P274" s="62" t="s">
        <v>201</v>
      </c>
      <c r="Q274" s="62" t="s">
        <v>795</v>
      </c>
      <c r="R274" s="74">
        <v>99335088</v>
      </c>
    </row>
    <row r="275" spans="1:18" x14ac:dyDescent="0.25">
      <c r="A275" s="62">
        <v>273</v>
      </c>
      <c r="B275" s="62" t="s">
        <v>796</v>
      </c>
      <c r="C275" s="62" t="s">
        <v>194</v>
      </c>
      <c r="D275" s="73">
        <v>2800659</v>
      </c>
      <c r="E275" s="63">
        <v>1</v>
      </c>
      <c r="F275" s="63">
        <v>0</v>
      </c>
      <c r="G275" s="63">
        <v>0</v>
      </c>
      <c r="H275" s="63">
        <v>0</v>
      </c>
      <c r="I275" s="63">
        <v>0</v>
      </c>
      <c r="J275" s="63">
        <v>1</v>
      </c>
      <c r="K275" s="63">
        <v>0</v>
      </c>
      <c r="L275" s="63">
        <v>0</v>
      </c>
      <c r="M275" s="63" t="s">
        <v>195</v>
      </c>
      <c r="N275" s="63">
        <v>2</v>
      </c>
      <c r="O275" s="62" t="s">
        <v>200</v>
      </c>
      <c r="P275" s="62" t="s">
        <v>209</v>
      </c>
      <c r="Q275" s="62" t="s">
        <v>797</v>
      </c>
      <c r="R275" s="74">
        <v>77221007</v>
      </c>
    </row>
    <row r="276" spans="1:18" x14ac:dyDescent="0.25">
      <c r="A276" s="62">
        <v>274</v>
      </c>
      <c r="B276" s="62" t="s">
        <v>798</v>
      </c>
      <c r="C276" s="62" t="s">
        <v>194</v>
      </c>
      <c r="D276" s="73">
        <v>5868211</v>
      </c>
      <c r="E276" s="63">
        <v>1</v>
      </c>
      <c r="F276" s="63">
        <v>0</v>
      </c>
      <c r="G276" s="63">
        <v>0</v>
      </c>
      <c r="H276" s="63">
        <v>0</v>
      </c>
      <c r="I276" s="63">
        <v>0</v>
      </c>
      <c r="J276" s="63">
        <v>1</v>
      </c>
      <c r="K276" s="63">
        <v>0</v>
      </c>
      <c r="L276" s="63">
        <v>0</v>
      </c>
      <c r="M276" s="63" t="s">
        <v>195</v>
      </c>
      <c r="N276" s="63">
        <v>3</v>
      </c>
      <c r="O276" s="62" t="s">
        <v>200</v>
      </c>
      <c r="P276" s="62" t="s">
        <v>201</v>
      </c>
      <c r="Q276" s="62" t="s">
        <v>799</v>
      </c>
      <c r="R276" s="74">
        <v>90117066</v>
      </c>
    </row>
    <row r="277" spans="1:18" x14ac:dyDescent="0.25">
      <c r="A277" s="62">
        <v>275</v>
      </c>
      <c r="B277" s="62" t="s">
        <v>800</v>
      </c>
      <c r="C277" s="62" t="s">
        <v>194</v>
      </c>
      <c r="D277" s="73">
        <v>5777089</v>
      </c>
      <c r="E277" s="63">
        <v>1</v>
      </c>
      <c r="F277" s="63">
        <v>1</v>
      </c>
      <c r="G277" s="63">
        <v>0</v>
      </c>
      <c r="H277" s="63">
        <v>0</v>
      </c>
      <c r="I277" s="63">
        <v>0</v>
      </c>
      <c r="J277" s="63">
        <v>0</v>
      </c>
      <c r="K277" s="63">
        <v>1</v>
      </c>
      <c r="L277" s="63">
        <v>0</v>
      </c>
      <c r="M277" s="63" t="s">
        <v>195</v>
      </c>
      <c r="N277" s="63">
        <v>3</v>
      </c>
      <c r="O277" s="62" t="s">
        <v>200</v>
      </c>
      <c r="P277" s="62" t="s">
        <v>205</v>
      </c>
      <c r="Q277" s="62" t="s">
        <v>1373</v>
      </c>
      <c r="R277" s="74">
        <v>99050422</v>
      </c>
    </row>
    <row r="278" spans="1:18" x14ac:dyDescent="0.25">
      <c r="A278" s="62">
        <v>276</v>
      </c>
      <c r="B278" s="62" t="s">
        <v>801</v>
      </c>
      <c r="C278" s="62" t="s">
        <v>194</v>
      </c>
      <c r="D278" s="73">
        <v>5887801</v>
      </c>
      <c r="E278" s="63">
        <v>1</v>
      </c>
      <c r="F278" s="63">
        <v>0</v>
      </c>
      <c r="G278" s="63">
        <v>0</v>
      </c>
      <c r="H278" s="63">
        <v>0</v>
      </c>
      <c r="I278" s="63">
        <v>0</v>
      </c>
      <c r="J278" s="63">
        <v>0</v>
      </c>
      <c r="K278" s="63">
        <v>0</v>
      </c>
      <c r="L278" s="63">
        <v>0</v>
      </c>
      <c r="M278" s="63" t="s">
        <v>195</v>
      </c>
      <c r="N278" s="63">
        <v>1</v>
      </c>
      <c r="O278" s="62" t="s">
        <v>200</v>
      </c>
      <c r="P278" s="62" t="s">
        <v>201</v>
      </c>
      <c r="Q278" s="62" t="s">
        <v>802</v>
      </c>
      <c r="R278" s="74">
        <v>99042248</v>
      </c>
    </row>
    <row r="279" spans="1:18" x14ac:dyDescent="0.25">
      <c r="A279" s="62">
        <v>277</v>
      </c>
      <c r="B279" s="62" t="s">
        <v>803</v>
      </c>
      <c r="C279" s="62" t="s">
        <v>194</v>
      </c>
      <c r="D279" s="73">
        <v>5891361</v>
      </c>
      <c r="E279" s="63">
        <v>1</v>
      </c>
      <c r="F279" s="63">
        <v>0</v>
      </c>
      <c r="G279" s="63">
        <v>0</v>
      </c>
      <c r="H279" s="63">
        <v>0</v>
      </c>
      <c r="I279" s="63">
        <v>0</v>
      </c>
      <c r="J279" s="63">
        <v>0</v>
      </c>
      <c r="K279" s="63">
        <v>0</v>
      </c>
      <c r="L279" s="63">
        <v>0</v>
      </c>
      <c r="M279" s="63" t="s">
        <v>195</v>
      </c>
      <c r="N279" s="63">
        <v>1</v>
      </c>
      <c r="O279" s="62" t="s">
        <v>200</v>
      </c>
      <c r="P279" s="62" t="s">
        <v>209</v>
      </c>
      <c r="Q279" s="62" t="s">
        <v>804</v>
      </c>
      <c r="R279" s="74">
        <v>77223355</v>
      </c>
    </row>
    <row r="280" spans="1:18" x14ac:dyDescent="0.25">
      <c r="A280" s="62">
        <v>278</v>
      </c>
      <c r="B280" s="62" t="s">
        <v>805</v>
      </c>
      <c r="C280" s="62" t="s">
        <v>194</v>
      </c>
      <c r="D280" s="73">
        <v>5897068</v>
      </c>
      <c r="E280" s="63">
        <v>1</v>
      </c>
      <c r="F280" s="63">
        <v>0</v>
      </c>
      <c r="G280" s="63">
        <v>0</v>
      </c>
      <c r="H280" s="63">
        <v>0</v>
      </c>
      <c r="I280" s="63">
        <v>0</v>
      </c>
      <c r="J280" s="63">
        <v>0</v>
      </c>
      <c r="K280" s="63">
        <v>0</v>
      </c>
      <c r="L280" s="63">
        <v>0</v>
      </c>
      <c r="M280" s="63" t="s">
        <v>195</v>
      </c>
      <c r="N280" s="63">
        <v>1</v>
      </c>
      <c r="O280" s="62" t="s">
        <v>200</v>
      </c>
      <c r="P280" s="62" t="s">
        <v>243</v>
      </c>
      <c r="Q280" s="62" t="s">
        <v>806</v>
      </c>
      <c r="R280" s="74">
        <v>99031182</v>
      </c>
    </row>
    <row r="281" spans="1:18" x14ac:dyDescent="0.25">
      <c r="A281" s="62">
        <v>279</v>
      </c>
      <c r="B281" s="62" t="s">
        <v>807</v>
      </c>
      <c r="C281" s="62" t="s">
        <v>194</v>
      </c>
      <c r="D281" s="73">
        <v>4270355</v>
      </c>
      <c r="E281" s="63">
        <v>1</v>
      </c>
      <c r="F281" s="63">
        <v>0</v>
      </c>
      <c r="G281" s="63">
        <v>0</v>
      </c>
      <c r="H281" s="63">
        <v>0</v>
      </c>
      <c r="I281" s="63">
        <v>1</v>
      </c>
      <c r="J281" s="63">
        <v>1</v>
      </c>
      <c r="K281" s="63">
        <v>0</v>
      </c>
      <c r="L281" s="63">
        <v>0</v>
      </c>
      <c r="M281" s="63" t="s">
        <v>195</v>
      </c>
      <c r="N281" s="63">
        <v>3</v>
      </c>
      <c r="O281" s="62" t="s">
        <v>200</v>
      </c>
      <c r="P281" s="62" t="s">
        <v>209</v>
      </c>
      <c r="Q281" s="62" t="s">
        <v>808</v>
      </c>
      <c r="R281" s="74">
        <v>99108433</v>
      </c>
    </row>
    <row r="282" spans="1:18" x14ac:dyDescent="0.25">
      <c r="A282" s="62">
        <v>280</v>
      </c>
      <c r="B282" s="62" t="s">
        <v>809</v>
      </c>
      <c r="C282" s="62" t="s">
        <v>194</v>
      </c>
      <c r="D282" s="73">
        <v>5891108</v>
      </c>
      <c r="E282" s="63">
        <v>1</v>
      </c>
      <c r="F282" s="63">
        <v>0</v>
      </c>
      <c r="G282" s="63">
        <v>0</v>
      </c>
      <c r="H282" s="63">
        <v>0</v>
      </c>
      <c r="I282" s="63">
        <v>0</v>
      </c>
      <c r="J282" s="63">
        <v>0</v>
      </c>
      <c r="K282" s="63">
        <v>0</v>
      </c>
      <c r="L282" s="63">
        <v>0</v>
      </c>
      <c r="M282" s="63" t="s">
        <v>195</v>
      </c>
      <c r="N282" s="63">
        <v>1</v>
      </c>
      <c r="O282" s="62" t="s">
        <v>200</v>
      </c>
      <c r="P282" s="62" t="s">
        <v>209</v>
      </c>
      <c r="Q282" s="62" t="s">
        <v>810</v>
      </c>
      <c r="R282" s="74">
        <v>80003077</v>
      </c>
    </row>
    <row r="283" spans="1:18" x14ac:dyDescent="0.25">
      <c r="A283" s="62">
        <v>281</v>
      </c>
      <c r="B283" s="62" t="s">
        <v>811</v>
      </c>
      <c r="C283" s="62" t="s">
        <v>194</v>
      </c>
      <c r="D283" s="73">
        <v>5858429</v>
      </c>
      <c r="E283" s="63">
        <v>1</v>
      </c>
      <c r="F283" s="63">
        <v>0</v>
      </c>
      <c r="G283" s="63">
        <v>0</v>
      </c>
      <c r="H283" s="63">
        <v>0</v>
      </c>
      <c r="I283" s="63">
        <v>0</v>
      </c>
      <c r="J283" s="63">
        <v>0</v>
      </c>
      <c r="K283" s="63">
        <v>0</v>
      </c>
      <c r="L283" s="63">
        <v>0</v>
      </c>
      <c r="M283" s="63" t="s">
        <v>195</v>
      </c>
      <c r="N283" s="63">
        <v>1</v>
      </c>
      <c r="O283" s="62" t="s">
        <v>200</v>
      </c>
      <c r="P283" s="62" t="s">
        <v>201</v>
      </c>
      <c r="Q283" s="62" t="s">
        <v>812</v>
      </c>
      <c r="R283" s="74" t="s">
        <v>813</v>
      </c>
    </row>
    <row r="284" spans="1:18" x14ac:dyDescent="0.25">
      <c r="A284" s="62">
        <v>282</v>
      </c>
      <c r="B284" s="62" t="s">
        <v>814</v>
      </c>
      <c r="C284" s="62" t="s">
        <v>194</v>
      </c>
      <c r="D284" s="73">
        <v>5900581</v>
      </c>
      <c r="E284" s="63">
        <v>1</v>
      </c>
      <c r="F284" s="63">
        <v>0</v>
      </c>
      <c r="G284" s="63">
        <v>0</v>
      </c>
      <c r="H284" s="63">
        <v>0</v>
      </c>
      <c r="I284" s="63">
        <v>0</v>
      </c>
      <c r="J284" s="63">
        <v>0</v>
      </c>
      <c r="K284" s="63">
        <v>0</v>
      </c>
      <c r="L284" s="63">
        <v>0</v>
      </c>
      <c r="M284" s="63" t="s">
        <v>195</v>
      </c>
      <c r="N284" s="63">
        <v>1</v>
      </c>
      <c r="O284" s="62" t="s">
        <v>200</v>
      </c>
      <c r="P284" s="62" t="s">
        <v>209</v>
      </c>
      <c r="Q284" s="62" t="s">
        <v>815</v>
      </c>
      <c r="R284" s="74">
        <v>77183369</v>
      </c>
    </row>
    <row r="285" spans="1:18" x14ac:dyDescent="0.25">
      <c r="A285" s="62">
        <v>283</v>
      </c>
      <c r="B285" s="62" t="s">
        <v>816</v>
      </c>
      <c r="C285" s="62" t="s">
        <v>194</v>
      </c>
      <c r="D285" s="73">
        <v>5886074</v>
      </c>
      <c r="E285" s="63">
        <v>1</v>
      </c>
      <c r="F285" s="63">
        <v>0</v>
      </c>
      <c r="G285" s="63">
        <v>0</v>
      </c>
      <c r="H285" s="63">
        <v>0</v>
      </c>
      <c r="I285" s="63">
        <v>0</v>
      </c>
      <c r="J285" s="63">
        <v>0</v>
      </c>
      <c r="K285" s="63">
        <v>0</v>
      </c>
      <c r="L285" s="63">
        <v>0</v>
      </c>
      <c r="M285" s="63" t="s">
        <v>195</v>
      </c>
      <c r="N285" s="63">
        <v>1</v>
      </c>
      <c r="O285" s="62" t="s">
        <v>237</v>
      </c>
      <c r="P285" s="62" t="s">
        <v>238</v>
      </c>
      <c r="Q285" s="62" t="s">
        <v>1326</v>
      </c>
      <c r="R285" s="74" t="s">
        <v>817</v>
      </c>
    </row>
    <row r="286" spans="1:18" x14ac:dyDescent="0.25">
      <c r="A286" s="62">
        <v>284</v>
      </c>
      <c r="B286" s="62" t="s">
        <v>818</v>
      </c>
      <c r="C286" s="62" t="s">
        <v>194</v>
      </c>
      <c r="D286" s="73">
        <v>5903467</v>
      </c>
      <c r="E286" s="63">
        <v>1</v>
      </c>
      <c r="F286" s="63">
        <v>0</v>
      </c>
      <c r="G286" s="63">
        <v>0</v>
      </c>
      <c r="H286" s="63">
        <v>0</v>
      </c>
      <c r="I286" s="63">
        <v>0</v>
      </c>
      <c r="J286" s="63">
        <v>0</v>
      </c>
      <c r="K286" s="63">
        <v>0</v>
      </c>
      <c r="L286" s="63">
        <v>0</v>
      </c>
      <c r="M286" s="63" t="s">
        <v>195</v>
      </c>
      <c r="N286" s="63">
        <v>1</v>
      </c>
      <c r="O286" s="62" t="s">
        <v>200</v>
      </c>
      <c r="P286" s="62" t="s">
        <v>201</v>
      </c>
      <c r="Q286" s="62" t="s">
        <v>819</v>
      </c>
      <c r="R286" s="74">
        <v>99113018</v>
      </c>
    </row>
    <row r="287" spans="1:18" x14ac:dyDescent="0.25">
      <c r="A287" s="62">
        <v>285</v>
      </c>
      <c r="B287" s="62" t="s">
        <v>820</v>
      </c>
      <c r="C287" s="62" t="s">
        <v>194</v>
      </c>
      <c r="D287" s="73">
        <v>5843146</v>
      </c>
      <c r="E287" s="63">
        <v>1</v>
      </c>
      <c r="F287" s="63">
        <v>1</v>
      </c>
      <c r="G287" s="63">
        <v>0</v>
      </c>
      <c r="H287" s="63">
        <v>0</v>
      </c>
      <c r="I287" s="63">
        <v>1</v>
      </c>
      <c r="J287" s="63">
        <v>1</v>
      </c>
      <c r="K287" s="63">
        <v>0</v>
      </c>
      <c r="L287" s="63">
        <v>0</v>
      </c>
      <c r="M287" s="63" t="s">
        <v>195</v>
      </c>
      <c r="N287" s="63">
        <v>5</v>
      </c>
      <c r="O287" s="62" t="s">
        <v>200</v>
      </c>
      <c r="P287" s="62" t="s">
        <v>1327</v>
      </c>
      <c r="Q287" s="62" t="s">
        <v>1328</v>
      </c>
      <c r="R287" s="74">
        <v>77478080</v>
      </c>
    </row>
    <row r="288" spans="1:18" x14ac:dyDescent="0.25">
      <c r="A288" s="62">
        <v>286</v>
      </c>
      <c r="B288" s="62" t="s">
        <v>821</v>
      </c>
      <c r="C288" s="62" t="s">
        <v>194</v>
      </c>
      <c r="D288" s="73">
        <v>5908779</v>
      </c>
      <c r="E288" s="63">
        <v>1</v>
      </c>
      <c r="F288" s="63">
        <v>0</v>
      </c>
      <c r="G288" s="63">
        <v>0</v>
      </c>
      <c r="H288" s="63">
        <v>0</v>
      </c>
      <c r="I288" s="63">
        <v>0</v>
      </c>
      <c r="J288" s="63">
        <v>0</v>
      </c>
      <c r="K288" s="63">
        <v>0</v>
      </c>
      <c r="L288" s="63">
        <v>0</v>
      </c>
      <c r="M288" s="63" t="s">
        <v>195</v>
      </c>
      <c r="N288" s="63">
        <v>1</v>
      </c>
      <c r="O288" s="62" t="s">
        <v>200</v>
      </c>
      <c r="P288" s="62" t="s">
        <v>209</v>
      </c>
      <c r="Q288" s="62" t="s">
        <v>1268</v>
      </c>
      <c r="R288" s="74">
        <v>310659</v>
      </c>
    </row>
    <row r="289" spans="1:18" x14ac:dyDescent="0.25">
      <c r="A289" s="62">
        <v>287</v>
      </c>
      <c r="B289" s="62" t="s">
        <v>822</v>
      </c>
      <c r="C289" s="62" t="s">
        <v>194</v>
      </c>
      <c r="D289" s="73">
        <v>4398181</v>
      </c>
      <c r="E289" s="63">
        <v>1</v>
      </c>
      <c r="F289" s="63">
        <v>0</v>
      </c>
      <c r="G289" s="63">
        <v>0</v>
      </c>
      <c r="H289" s="63">
        <v>0</v>
      </c>
      <c r="I289" s="63">
        <v>0</v>
      </c>
      <c r="J289" s="63">
        <v>0</v>
      </c>
      <c r="K289" s="63">
        <v>0</v>
      </c>
      <c r="L289" s="63">
        <v>0</v>
      </c>
      <c r="M289" s="63" t="s">
        <v>195</v>
      </c>
      <c r="N289" s="63">
        <v>1</v>
      </c>
      <c r="O289" s="62" t="s">
        <v>271</v>
      </c>
      <c r="P289" s="62" t="s">
        <v>272</v>
      </c>
      <c r="Q289" s="62" t="s">
        <v>1269</v>
      </c>
      <c r="R289" s="74" t="s">
        <v>823</v>
      </c>
    </row>
    <row r="290" spans="1:18" x14ac:dyDescent="0.25">
      <c r="A290" s="62">
        <v>288</v>
      </c>
      <c r="B290" s="62" t="s">
        <v>824</v>
      </c>
      <c r="C290" s="62" t="s">
        <v>194</v>
      </c>
      <c r="D290" s="73">
        <v>5823838</v>
      </c>
      <c r="E290" s="63">
        <v>1</v>
      </c>
      <c r="F290" s="63">
        <v>0</v>
      </c>
      <c r="G290" s="63">
        <v>0</v>
      </c>
      <c r="H290" s="63">
        <v>0</v>
      </c>
      <c r="I290" s="63">
        <v>0</v>
      </c>
      <c r="J290" s="63">
        <v>0</v>
      </c>
      <c r="K290" s="63">
        <v>0</v>
      </c>
      <c r="L290" s="63">
        <v>0</v>
      </c>
      <c r="M290" s="63" t="s">
        <v>195</v>
      </c>
      <c r="N290" s="63">
        <v>1</v>
      </c>
      <c r="O290" s="62" t="s">
        <v>200</v>
      </c>
      <c r="P290" s="62" t="s">
        <v>209</v>
      </c>
      <c r="Q290" s="62" t="s">
        <v>825</v>
      </c>
      <c r="R290" s="74">
        <v>99105356</v>
      </c>
    </row>
    <row r="291" spans="1:18" x14ac:dyDescent="0.25">
      <c r="A291" s="62">
        <v>289</v>
      </c>
      <c r="B291" s="62" t="s">
        <v>826</v>
      </c>
      <c r="C291" s="62" t="s">
        <v>194</v>
      </c>
      <c r="D291" s="73">
        <v>5887305</v>
      </c>
      <c r="E291" s="63">
        <v>1</v>
      </c>
      <c r="F291" s="63">
        <v>0</v>
      </c>
      <c r="G291" s="63">
        <v>0</v>
      </c>
      <c r="H291" s="63">
        <v>0</v>
      </c>
      <c r="I291" s="63">
        <v>0</v>
      </c>
      <c r="J291" s="63">
        <v>0</v>
      </c>
      <c r="K291" s="63">
        <v>0</v>
      </c>
      <c r="L291" s="63">
        <v>0</v>
      </c>
      <c r="M291" s="63" t="s">
        <v>195</v>
      </c>
      <c r="N291" s="63">
        <v>1</v>
      </c>
      <c r="O291" s="62" t="s">
        <v>200</v>
      </c>
      <c r="P291" s="62" t="s">
        <v>209</v>
      </c>
      <c r="Q291" s="62" t="s">
        <v>827</v>
      </c>
      <c r="R291" s="74">
        <v>99117166</v>
      </c>
    </row>
    <row r="292" spans="1:18" x14ac:dyDescent="0.25">
      <c r="A292" s="62">
        <v>290</v>
      </c>
      <c r="B292" s="62" t="s">
        <v>828</v>
      </c>
      <c r="C292" s="62" t="s">
        <v>194</v>
      </c>
      <c r="D292" s="73">
        <v>5901278</v>
      </c>
      <c r="E292" s="63">
        <v>1</v>
      </c>
      <c r="F292" s="63">
        <v>0</v>
      </c>
      <c r="G292" s="63">
        <v>0</v>
      </c>
      <c r="H292" s="63">
        <v>0</v>
      </c>
      <c r="I292" s="63">
        <v>0</v>
      </c>
      <c r="J292" s="63">
        <v>0</v>
      </c>
      <c r="K292" s="63">
        <v>0</v>
      </c>
      <c r="L292" s="63">
        <v>0</v>
      </c>
      <c r="M292" s="63" t="s">
        <v>195</v>
      </c>
      <c r="N292" s="63">
        <v>1</v>
      </c>
      <c r="O292" s="62" t="s">
        <v>200</v>
      </c>
      <c r="P292" s="62" t="s">
        <v>234</v>
      </c>
      <c r="Q292" s="62" t="s">
        <v>829</v>
      </c>
      <c r="R292" s="74" t="s">
        <v>830</v>
      </c>
    </row>
    <row r="293" spans="1:18" x14ac:dyDescent="0.25">
      <c r="A293" s="62">
        <v>291</v>
      </c>
      <c r="B293" s="62" t="s">
        <v>831</v>
      </c>
      <c r="C293" s="62" t="s">
        <v>194</v>
      </c>
      <c r="D293" s="73">
        <v>5755824</v>
      </c>
      <c r="E293" s="63">
        <v>1</v>
      </c>
      <c r="F293" s="63">
        <v>0</v>
      </c>
      <c r="G293" s="63">
        <v>0</v>
      </c>
      <c r="H293" s="63">
        <v>0</v>
      </c>
      <c r="I293" s="63">
        <v>0</v>
      </c>
      <c r="J293" s="63">
        <v>0</v>
      </c>
      <c r="K293" s="63">
        <v>0</v>
      </c>
      <c r="L293" s="63">
        <v>1</v>
      </c>
      <c r="M293" s="63" t="s">
        <v>195</v>
      </c>
      <c r="N293" s="63">
        <v>2</v>
      </c>
      <c r="O293" s="62" t="s">
        <v>200</v>
      </c>
      <c r="P293" s="62" t="s">
        <v>209</v>
      </c>
      <c r="Q293" s="62" t="s">
        <v>1374</v>
      </c>
      <c r="R293" s="74">
        <v>70075665</v>
      </c>
    </row>
    <row r="294" spans="1:18" x14ac:dyDescent="0.25">
      <c r="A294" s="62">
        <v>292</v>
      </c>
      <c r="B294" s="62" t="s">
        <v>832</v>
      </c>
      <c r="C294" s="62" t="s">
        <v>194</v>
      </c>
      <c r="D294" s="73">
        <v>2872587</v>
      </c>
      <c r="E294" s="63">
        <v>1</v>
      </c>
      <c r="F294" s="63">
        <v>0</v>
      </c>
      <c r="G294" s="63">
        <v>0</v>
      </c>
      <c r="H294" s="63">
        <v>0</v>
      </c>
      <c r="I294" s="63">
        <v>0</v>
      </c>
      <c r="J294" s="63">
        <v>0</v>
      </c>
      <c r="K294" s="63">
        <v>0</v>
      </c>
      <c r="L294" s="63">
        <v>0</v>
      </c>
      <c r="M294" s="63" t="s">
        <v>195</v>
      </c>
      <c r="N294" s="63">
        <v>1</v>
      </c>
      <c r="O294" s="62" t="s">
        <v>237</v>
      </c>
      <c r="P294" s="62" t="s">
        <v>238</v>
      </c>
      <c r="Q294" s="62" t="s">
        <v>833</v>
      </c>
      <c r="R294" s="74" t="s">
        <v>834</v>
      </c>
    </row>
    <row r="295" spans="1:18" x14ac:dyDescent="0.25">
      <c r="A295" s="62">
        <v>293</v>
      </c>
      <c r="B295" s="62" t="s">
        <v>835</v>
      </c>
      <c r="C295" s="62" t="s">
        <v>194</v>
      </c>
      <c r="D295" s="73">
        <v>5798361</v>
      </c>
      <c r="E295" s="63">
        <v>1</v>
      </c>
      <c r="F295" s="63">
        <v>0</v>
      </c>
      <c r="G295" s="63">
        <v>0</v>
      </c>
      <c r="H295" s="63">
        <v>0</v>
      </c>
      <c r="I295" s="63">
        <v>0</v>
      </c>
      <c r="J295" s="63">
        <v>0</v>
      </c>
      <c r="K295" s="63">
        <v>0</v>
      </c>
      <c r="L295" s="63">
        <v>0</v>
      </c>
      <c r="M295" s="63" t="s">
        <v>195</v>
      </c>
      <c r="N295" s="63">
        <v>1</v>
      </c>
      <c r="O295" s="62" t="s">
        <v>237</v>
      </c>
      <c r="P295" s="62" t="s">
        <v>836</v>
      </c>
      <c r="Q295" s="62" t="s">
        <v>837</v>
      </c>
      <c r="R295" s="74">
        <v>70233177</v>
      </c>
    </row>
    <row r="296" spans="1:18" x14ac:dyDescent="0.25">
      <c r="A296" s="62">
        <v>294</v>
      </c>
      <c r="B296" s="62" t="s">
        <v>838</v>
      </c>
      <c r="C296" s="62" t="s">
        <v>194</v>
      </c>
      <c r="D296" s="73">
        <v>5877334</v>
      </c>
      <c r="E296" s="63">
        <v>1</v>
      </c>
      <c r="F296" s="63">
        <v>0</v>
      </c>
      <c r="G296" s="63">
        <v>0</v>
      </c>
      <c r="H296" s="63">
        <v>0</v>
      </c>
      <c r="I296" s="63">
        <v>0</v>
      </c>
      <c r="J296" s="63">
        <v>0</v>
      </c>
      <c r="K296" s="63">
        <v>1</v>
      </c>
      <c r="L296" s="63">
        <v>1</v>
      </c>
      <c r="M296" s="63" t="s">
        <v>195</v>
      </c>
      <c r="N296" s="63">
        <v>3</v>
      </c>
      <c r="O296" s="62" t="s">
        <v>200</v>
      </c>
      <c r="P296" s="62" t="s">
        <v>209</v>
      </c>
      <c r="Q296" s="62" t="s">
        <v>1294</v>
      </c>
      <c r="R296" s="74">
        <v>70003939</v>
      </c>
    </row>
    <row r="297" spans="1:18" x14ac:dyDescent="0.25">
      <c r="A297" s="62">
        <v>295</v>
      </c>
      <c r="B297" s="62" t="s">
        <v>839</v>
      </c>
      <c r="C297" s="62" t="s">
        <v>194</v>
      </c>
      <c r="D297" s="73">
        <v>5908264</v>
      </c>
      <c r="E297" s="63">
        <v>1</v>
      </c>
      <c r="F297" s="63">
        <v>0</v>
      </c>
      <c r="G297" s="63">
        <v>0</v>
      </c>
      <c r="H297" s="63">
        <v>0</v>
      </c>
      <c r="I297" s="63">
        <v>0</v>
      </c>
      <c r="J297" s="63">
        <v>0</v>
      </c>
      <c r="K297" s="63">
        <v>0</v>
      </c>
      <c r="L297" s="63">
        <v>0</v>
      </c>
      <c r="M297" s="63" t="s">
        <v>195</v>
      </c>
      <c r="N297" s="63">
        <v>1</v>
      </c>
      <c r="O297" s="62" t="s">
        <v>200</v>
      </c>
      <c r="P297" s="62" t="s">
        <v>205</v>
      </c>
      <c r="Q297" s="62" t="s">
        <v>1329</v>
      </c>
      <c r="R297" s="74">
        <v>70187078</v>
      </c>
    </row>
    <row r="298" spans="1:18" x14ac:dyDescent="0.25">
      <c r="A298" s="62">
        <v>296</v>
      </c>
      <c r="B298" s="62" t="s">
        <v>840</v>
      </c>
      <c r="C298" s="62" t="s">
        <v>194</v>
      </c>
      <c r="D298" s="73">
        <v>5903572</v>
      </c>
      <c r="E298" s="63">
        <v>1</v>
      </c>
      <c r="F298" s="63">
        <v>0</v>
      </c>
      <c r="G298" s="63">
        <v>0</v>
      </c>
      <c r="H298" s="63">
        <v>0</v>
      </c>
      <c r="I298" s="63">
        <v>0</v>
      </c>
      <c r="J298" s="63">
        <v>0</v>
      </c>
      <c r="K298" s="63">
        <v>0</v>
      </c>
      <c r="L298" s="63">
        <v>0</v>
      </c>
      <c r="M298" s="63" t="s">
        <v>195</v>
      </c>
      <c r="N298" s="63">
        <v>1</v>
      </c>
      <c r="O298" s="62" t="s">
        <v>200</v>
      </c>
      <c r="P298" s="62" t="s">
        <v>201</v>
      </c>
      <c r="Q298" s="62" t="s">
        <v>841</v>
      </c>
      <c r="R298" s="74">
        <v>77180101</v>
      </c>
    </row>
    <row r="299" spans="1:18" x14ac:dyDescent="0.25">
      <c r="A299" s="62">
        <v>297</v>
      </c>
      <c r="B299" s="62" t="s">
        <v>842</v>
      </c>
      <c r="C299" s="62" t="s">
        <v>194</v>
      </c>
      <c r="D299" s="73">
        <v>5863384</v>
      </c>
      <c r="E299" s="63">
        <v>1</v>
      </c>
      <c r="F299" s="63">
        <v>0</v>
      </c>
      <c r="G299" s="63">
        <v>0</v>
      </c>
      <c r="H299" s="63">
        <v>0</v>
      </c>
      <c r="I299" s="63">
        <v>1</v>
      </c>
      <c r="J299" s="63">
        <v>1</v>
      </c>
      <c r="K299" s="63">
        <v>1</v>
      </c>
      <c r="L299" s="63">
        <v>1</v>
      </c>
      <c r="M299" s="63" t="s">
        <v>195</v>
      </c>
      <c r="N299" s="63">
        <v>5</v>
      </c>
      <c r="O299" s="62" t="s">
        <v>200</v>
      </c>
      <c r="P299" s="62" t="s">
        <v>201</v>
      </c>
      <c r="Q299" s="62" t="s">
        <v>843</v>
      </c>
      <c r="R299" s="74">
        <v>99116032</v>
      </c>
    </row>
    <row r="300" spans="1:18" x14ac:dyDescent="0.25">
      <c r="A300" s="62">
        <v>298</v>
      </c>
      <c r="B300" s="62" t="s">
        <v>844</v>
      </c>
      <c r="C300" s="62" t="s">
        <v>194</v>
      </c>
      <c r="D300" s="73">
        <v>5814189</v>
      </c>
      <c r="E300" s="63">
        <v>1</v>
      </c>
      <c r="F300" s="63">
        <v>0</v>
      </c>
      <c r="G300" s="63">
        <v>0</v>
      </c>
      <c r="H300" s="63">
        <v>0</v>
      </c>
      <c r="I300" s="63">
        <v>0</v>
      </c>
      <c r="J300" s="63">
        <v>0</v>
      </c>
      <c r="K300" s="63">
        <v>0</v>
      </c>
      <c r="L300" s="63">
        <v>0</v>
      </c>
      <c r="M300" s="63" t="s">
        <v>195</v>
      </c>
      <c r="N300" s="63">
        <v>1</v>
      </c>
      <c r="O300" s="62" t="s">
        <v>200</v>
      </c>
      <c r="P300" s="62" t="s">
        <v>234</v>
      </c>
      <c r="Q300" s="62" t="s">
        <v>845</v>
      </c>
      <c r="R300" s="74">
        <v>70008330</v>
      </c>
    </row>
    <row r="301" spans="1:18" x14ac:dyDescent="0.25">
      <c r="A301" s="62">
        <v>299</v>
      </c>
      <c r="B301" s="62" t="s">
        <v>846</v>
      </c>
      <c r="C301" s="62" t="s">
        <v>194</v>
      </c>
      <c r="D301" s="73">
        <v>4614054</v>
      </c>
      <c r="E301" s="63">
        <v>1</v>
      </c>
      <c r="F301" s="63">
        <v>0</v>
      </c>
      <c r="G301" s="63">
        <v>0</v>
      </c>
      <c r="H301" s="63">
        <v>0</v>
      </c>
      <c r="I301" s="63">
        <v>0</v>
      </c>
      <c r="J301" s="63">
        <v>0</v>
      </c>
      <c r="K301" s="63">
        <v>0</v>
      </c>
      <c r="L301" s="63">
        <v>0</v>
      </c>
      <c r="M301" s="63" t="s">
        <v>195</v>
      </c>
      <c r="N301" s="63">
        <v>1</v>
      </c>
      <c r="O301" s="62" t="s">
        <v>847</v>
      </c>
      <c r="P301" s="62" t="s">
        <v>848</v>
      </c>
      <c r="Q301" s="62" t="s">
        <v>849</v>
      </c>
      <c r="R301" s="74">
        <v>99189953</v>
      </c>
    </row>
    <row r="302" spans="1:18" x14ac:dyDescent="0.25">
      <c r="A302" s="62">
        <v>300</v>
      </c>
      <c r="B302" s="62" t="s">
        <v>850</v>
      </c>
      <c r="C302" s="62" t="s">
        <v>194</v>
      </c>
      <c r="D302" s="73">
        <v>5801826</v>
      </c>
      <c r="E302" s="63">
        <v>1</v>
      </c>
      <c r="F302" s="63">
        <v>0</v>
      </c>
      <c r="G302" s="63">
        <v>1</v>
      </c>
      <c r="H302" s="63">
        <v>0</v>
      </c>
      <c r="I302" s="63">
        <v>0</v>
      </c>
      <c r="J302" s="63">
        <v>0</v>
      </c>
      <c r="K302" s="63">
        <v>0</v>
      </c>
      <c r="L302" s="63">
        <v>0</v>
      </c>
      <c r="M302" s="63" t="s">
        <v>195</v>
      </c>
      <c r="N302" s="63">
        <v>2</v>
      </c>
      <c r="O302" s="62" t="s">
        <v>200</v>
      </c>
      <c r="P302" s="62" t="s">
        <v>201</v>
      </c>
      <c r="Q302" s="62" t="s">
        <v>851</v>
      </c>
      <c r="R302" s="74">
        <v>314105</v>
      </c>
    </row>
    <row r="303" spans="1:18" x14ac:dyDescent="0.25">
      <c r="A303" s="62">
        <v>301</v>
      </c>
      <c r="B303" s="62" t="s">
        <v>852</v>
      </c>
      <c r="C303" s="62" t="s">
        <v>194</v>
      </c>
      <c r="D303" s="73">
        <v>5928907</v>
      </c>
      <c r="E303" s="63">
        <v>1</v>
      </c>
      <c r="F303" s="63">
        <v>0</v>
      </c>
      <c r="G303" s="63">
        <v>0</v>
      </c>
      <c r="H303" s="63">
        <v>1</v>
      </c>
      <c r="I303" s="63">
        <v>0</v>
      </c>
      <c r="J303" s="63">
        <v>0</v>
      </c>
      <c r="K303" s="63">
        <v>1</v>
      </c>
      <c r="L303" s="63">
        <v>0</v>
      </c>
      <c r="M303" s="63" t="s">
        <v>195</v>
      </c>
      <c r="N303" s="63">
        <v>3</v>
      </c>
      <c r="O303" s="62" t="s">
        <v>200</v>
      </c>
      <c r="P303" s="62" t="s">
        <v>234</v>
      </c>
      <c r="Q303" s="62" t="s">
        <v>853</v>
      </c>
      <c r="R303" s="74">
        <v>75111133</v>
      </c>
    </row>
    <row r="304" spans="1:18" x14ac:dyDescent="0.25">
      <c r="A304" s="62">
        <v>302</v>
      </c>
      <c r="B304" s="62" t="s">
        <v>854</v>
      </c>
      <c r="C304" s="62" t="s">
        <v>194</v>
      </c>
      <c r="D304" s="73">
        <v>3131009</v>
      </c>
      <c r="E304" s="63">
        <v>1</v>
      </c>
      <c r="F304" s="63">
        <v>0</v>
      </c>
      <c r="G304" s="63">
        <v>0</v>
      </c>
      <c r="H304" s="63">
        <v>0</v>
      </c>
      <c r="I304" s="63">
        <v>0</v>
      </c>
      <c r="J304" s="63">
        <v>0</v>
      </c>
      <c r="K304" s="63">
        <v>0</v>
      </c>
      <c r="L304" s="63">
        <v>0</v>
      </c>
      <c r="M304" s="63" t="s">
        <v>195</v>
      </c>
      <c r="N304" s="63">
        <v>1</v>
      </c>
      <c r="O304" s="62" t="s">
        <v>855</v>
      </c>
      <c r="P304" s="62" t="s">
        <v>856</v>
      </c>
      <c r="Q304" s="62" t="s">
        <v>857</v>
      </c>
      <c r="R304" s="74">
        <v>99442558</v>
      </c>
    </row>
    <row r="305" spans="1:18" x14ac:dyDescent="0.25">
      <c r="A305" s="62">
        <v>303</v>
      </c>
      <c r="B305" s="62" t="s">
        <v>858</v>
      </c>
      <c r="C305" s="62" t="s">
        <v>194</v>
      </c>
      <c r="D305" s="73">
        <v>5917417</v>
      </c>
      <c r="E305" s="63">
        <v>1</v>
      </c>
      <c r="F305" s="63">
        <v>0</v>
      </c>
      <c r="G305" s="63">
        <v>0</v>
      </c>
      <c r="H305" s="63">
        <v>0</v>
      </c>
      <c r="I305" s="63">
        <v>0</v>
      </c>
      <c r="J305" s="63">
        <v>0</v>
      </c>
      <c r="K305" s="63">
        <v>0</v>
      </c>
      <c r="L305" s="63">
        <v>0</v>
      </c>
      <c r="M305" s="63" t="s">
        <v>195</v>
      </c>
      <c r="N305" s="63">
        <v>1</v>
      </c>
      <c r="O305" s="62" t="s">
        <v>200</v>
      </c>
      <c r="P305" s="62" t="s">
        <v>234</v>
      </c>
      <c r="Q305" s="62" t="s">
        <v>1330</v>
      </c>
      <c r="R305" s="74">
        <v>99990411</v>
      </c>
    </row>
    <row r="306" spans="1:18" x14ac:dyDescent="0.25">
      <c r="A306" s="62">
        <v>304</v>
      </c>
      <c r="B306" s="62" t="s">
        <v>859</v>
      </c>
      <c r="C306" s="62" t="s">
        <v>194</v>
      </c>
      <c r="D306" s="73">
        <v>5832551</v>
      </c>
      <c r="E306" s="63">
        <v>1</v>
      </c>
      <c r="F306" s="63">
        <v>0</v>
      </c>
      <c r="G306" s="63">
        <v>0</v>
      </c>
      <c r="H306" s="63">
        <v>0</v>
      </c>
      <c r="I306" s="63">
        <v>1</v>
      </c>
      <c r="J306" s="63">
        <v>0</v>
      </c>
      <c r="K306" s="63">
        <v>1</v>
      </c>
      <c r="L306" s="63">
        <v>0</v>
      </c>
      <c r="M306" s="63" t="s">
        <v>195</v>
      </c>
      <c r="N306" s="63">
        <v>3</v>
      </c>
      <c r="O306" s="62" t="s">
        <v>200</v>
      </c>
      <c r="P306" s="62" t="s">
        <v>201</v>
      </c>
      <c r="Q306" s="62" t="s">
        <v>860</v>
      </c>
      <c r="R306" s="74">
        <v>80814545</v>
      </c>
    </row>
    <row r="307" spans="1:18" x14ac:dyDescent="0.25">
      <c r="A307" s="62">
        <v>305</v>
      </c>
      <c r="B307" s="62" t="s">
        <v>861</v>
      </c>
      <c r="C307" s="62" t="s">
        <v>194</v>
      </c>
      <c r="D307" s="73">
        <v>5935652</v>
      </c>
      <c r="E307" s="63">
        <v>1</v>
      </c>
      <c r="F307" s="63">
        <v>0</v>
      </c>
      <c r="G307" s="63">
        <v>0</v>
      </c>
      <c r="H307" s="63">
        <v>0</v>
      </c>
      <c r="I307" s="63">
        <v>0</v>
      </c>
      <c r="J307" s="63">
        <v>0</v>
      </c>
      <c r="K307" s="63">
        <v>0</v>
      </c>
      <c r="L307" s="63">
        <v>0</v>
      </c>
      <c r="M307" s="63" t="s">
        <v>195</v>
      </c>
      <c r="N307" s="63">
        <v>1</v>
      </c>
      <c r="O307" s="62" t="s">
        <v>200</v>
      </c>
      <c r="P307" s="62" t="s">
        <v>209</v>
      </c>
      <c r="Q307" s="62" t="s">
        <v>862</v>
      </c>
      <c r="R307" s="74">
        <v>77777744</v>
      </c>
    </row>
    <row r="308" spans="1:18" x14ac:dyDescent="0.25">
      <c r="A308" s="62">
        <v>306</v>
      </c>
      <c r="B308" s="62" t="s">
        <v>863</v>
      </c>
      <c r="C308" s="62" t="s">
        <v>194</v>
      </c>
      <c r="D308" s="73">
        <v>5894301</v>
      </c>
      <c r="E308" s="63">
        <v>1</v>
      </c>
      <c r="F308" s="63">
        <v>0</v>
      </c>
      <c r="G308" s="63">
        <v>0</v>
      </c>
      <c r="H308" s="63">
        <v>0</v>
      </c>
      <c r="I308" s="63">
        <v>0</v>
      </c>
      <c r="J308" s="63">
        <v>0</v>
      </c>
      <c r="K308" s="63">
        <v>0</v>
      </c>
      <c r="L308" s="63">
        <v>0</v>
      </c>
      <c r="M308" s="63" t="s">
        <v>195</v>
      </c>
      <c r="N308" s="63">
        <v>1</v>
      </c>
      <c r="O308" s="62" t="s">
        <v>200</v>
      </c>
      <c r="P308" s="62" t="s">
        <v>201</v>
      </c>
      <c r="Q308" s="62" t="s">
        <v>864</v>
      </c>
      <c r="R308" s="74">
        <v>70000807</v>
      </c>
    </row>
    <row r="309" spans="1:18" x14ac:dyDescent="0.25">
      <c r="A309" s="62">
        <v>307</v>
      </c>
      <c r="B309" s="62" t="s">
        <v>865</v>
      </c>
      <c r="C309" s="62" t="s">
        <v>194</v>
      </c>
      <c r="D309" s="73">
        <v>5944112</v>
      </c>
      <c r="E309" s="63">
        <v>1</v>
      </c>
      <c r="F309" s="63">
        <v>0</v>
      </c>
      <c r="G309" s="63">
        <v>0</v>
      </c>
      <c r="H309" s="63">
        <v>0</v>
      </c>
      <c r="I309" s="63">
        <v>0</v>
      </c>
      <c r="J309" s="63">
        <v>0</v>
      </c>
      <c r="K309" s="63">
        <v>0</v>
      </c>
      <c r="L309" s="63">
        <v>0</v>
      </c>
      <c r="M309" s="63" t="s">
        <v>195</v>
      </c>
      <c r="N309" s="63">
        <v>1</v>
      </c>
      <c r="O309" s="62" t="s">
        <v>200</v>
      </c>
      <c r="P309" s="62" t="s">
        <v>201</v>
      </c>
      <c r="Q309" s="62" t="s">
        <v>866</v>
      </c>
      <c r="R309" s="74" t="s">
        <v>867</v>
      </c>
    </row>
    <row r="310" spans="1:18" x14ac:dyDescent="0.25">
      <c r="A310" s="62">
        <v>308</v>
      </c>
      <c r="B310" s="62" t="s">
        <v>868</v>
      </c>
      <c r="C310" s="62" t="s">
        <v>194</v>
      </c>
      <c r="D310" s="73">
        <v>5934915</v>
      </c>
      <c r="E310" s="63">
        <v>1</v>
      </c>
      <c r="F310" s="63">
        <v>0</v>
      </c>
      <c r="G310" s="63">
        <v>0</v>
      </c>
      <c r="H310" s="63">
        <v>0</v>
      </c>
      <c r="I310" s="63">
        <v>0</v>
      </c>
      <c r="J310" s="63">
        <v>0</v>
      </c>
      <c r="K310" s="63">
        <v>0</v>
      </c>
      <c r="L310" s="63">
        <v>0</v>
      </c>
      <c r="M310" s="63" t="s">
        <v>195</v>
      </c>
      <c r="N310" s="63">
        <v>1</v>
      </c>
      <c r="O310" s="62" t="s">
        <v>200</v>
      </c>
      <c r="P310" s="62" t="s">
        <v>209</v>
      </c>
      <c r="Q310" s="62" t="s">
        <v>869</v>
      </c>
      <c r="R310" s="74">
        <v>77663000</v>
      </c>
    </row>
    <row r="311" spans="1:18" x14ac:dyDescent="0.25">
      <c r="A311" s="62">
        <v>309</v>
      </c>
      <c r="B311" s="62" t="s">
        <v>870</v>
      </c>
      <c r="C311" s="62" t="s">
        <v>194</v>
      </c>
      <c r="D311" s="73">
        <v>3368386</v>
      </c>
      <c r="E311" s="63">
        <v>1</v>
      </c>
      <c r="F311" s="63">
        <v>0</v>
      </c>
      <c r="G311" s="63">
        <v>0</v>
      </c>
      <c r="H311" s="63">
        <v>0</v>
      </c>
      <c r="I311" s="63">
        <v>0</v>
      </c>
      <c r="J311" s="63">
        <v>0</v>
      </c>
      <c r="K311" s="63">
        <v>0</v>
      </c>
      <c r="L311" s="63">
        <v>0</v>
      </c>
      <c r="M311" s="63" t="s">
        <v>195</v>
      </c>
      <c r="N311" s="63">
        <v>1</v>
      </c>
      <c r="O311" s="62" t="s">
        <v>225</v>
      </c>
      <c r="P311" s="62" t="s">
        <v>197</v>
      </c>
      <c r="Q311" s="62" t="s">
        <v>871</v>
      </c>
      <c r="R311" s="74">
        <v>96587997</v>
      </c>
    </row>
    <row r="312" spans="1:18" x14ac:dyDescent="0.25">
      <c r="A312" s="62">
        <v>310</v>
      </c>
      <c r="B312" s="62" t="s">
        <v>872</v>
      </c>
      <c r="C312" s="62" t="s">
        <v>194</v>
      </c>
      <c r="D312" s="73">
        <v>5930294</v>
      </c>
      <c r="E312" s="63">
        <v>1</v>
      </c>
      <c r="F312" s="63">
        <v>0</v>
      </c>
      <c r="G312" s="63">
        <v>0</v>
      </c>
      <c r="H312" s="63">
        <v>0</v>
      </c>
      <c r="I312" s="63">
        <v>0</v>
      </c>
      <c r="J312" s="63">
        <v>1</v>
      </c>
      <c r="K312" s="63">
        <v>0</v>
      </c>
      <c r="L312" s="63">
        <v>0</v>
      </c>
      <c r="M312" s="63" t="s">
        <v>195</v>
      </c>
      <c r="N312" s="63">
        <v>2</v>
      </c>
      <c r="O312" s="62" t="s">
        <v>200</v>
      </c>
      <c r="P312" s="62" t="s">
        <v>209</v>
      </c>
      <c r="Q312" s="62" t="s">
        <v>873</v>
      </c>
      <c r="R312" s="74">
        <v>98000987</v>
      </c>
    </row>
    <row r="313" spans="1:18" x14ac:dyDescent="0.25">
      <c r="A313" s="62">
        <v>311</v>
      </c>
      <c r="B313" s="62" t="s">
        <v>874</v>
      </c>
      <c r="C313" s="62" t="s">
        <v>194</v>
      </c>
      <c r="D313" s="73">
        <v>5932092</v>
      </c>
      <c r="E313" s="63">
        <v>1</v>
      </c>
      <c r="F313" s="63">
        <v>0</v>
      </c>
      <c r="G313" s="63">
        <v>0</v>
      </c>
      <c r="H313" s="63">
        <v>0</v>
      </c>
      <c r="I313" s="63">
        <v>0</v>
      </c>
      <c r="J313" s="63">
        <v>0</v>
      </c>
      <c r="K313" s="63">
        <v>0</v>
      </c>
      <c r="L313" s="63">
        <v>0</v>
      </c>
      <c r="M313" s="63" t="s">
        <v>195</v>
      </c>
      <c r="N313" s="63">
        <v>1</v>
      </c>
      <c r="O313" s="62" t="s">
        <v>200</v>
      </c>
      <c r="P313" s="62" t="s">
        <v>209</v>
      </c>
      <c r="Q313" s="62" t="s">
        <v>875</v>
      </c>
      <c r="R313" s="74">
        <v>77223399</v>
      </c>
    </row>
    <row r="314" spans="1:18" x14ac:dyDescent="0.25">
      <c r="A314" s="62">
        <v>312</v>
      </c>
      <c r="B314" s="62" t="s">
        <v>876</v>
      </c>
      <c r="C314" s="62" t="s">
        <v>194</v>
      </c>
      <c r="D314" s="73">
        <v>3561542</v>
      </c>
      <c r="E314" s="63">
        <v>1</v>
      </c>
      <c r="F314" s="63">
        <v>0</v>
      </c>
      <c r="G314" s="63">
        <v>0</v>
      </c>
      <c r="H314" s="63">
        <v>0</v>
      </c>
      <c r="I314" s="63">
        <v>0</v>
      </c>
      <c r="J314" s="63">
        <v>0</v>
      </c>
      <c r="K314" s="63">
        <v>1</v>
      </c>
      <c r="L314" s="63">
        <v>0</v>
      </c>
      <c r="M314" s="63" t="s">
        <v>195</v>
      </c>
      <c r="N314" s="63">
        <v>2</v>
      </c>
      <c r="O314" s="62" t="s">
        <v>568</v>
      </c>
      <c r="P314" s="62" t="s">
        <v>569</v>
      </c>
      <c r="Q314" s="62" t="s">
        <v>877</v>
      </c>
      <c r="R314" s="74">
        <v>77217777</v>
      </c>
    </row>
    <row r="315" spans="1:18" x14ac:dyDescent="0.25">
      <c r="A315" s="62">
        <v>313</v>
      </c>
      <c r="B315" s="62" t="s">
        <v>1309</v>
      </c>
      <c r="C315" s="62" t="s">
        <v>194</v>
      </c>
      <c r="D315" s="73">
        <v>5943558</v>
      </c>
      <c r="E315" s="63">
        <v>1</v>
      </c>
      <c r="F315" s="63">
        <v>0</v>
      </c>
      <c r="G315" s="63">
        <v>0</v>
      </c>
      <c r="H315" s="63">
        <v>0</v>
      </c>
      <c r="I315" s="63">
        <v>0</v>
      </c>
      <c r="J315" s="63">
        <v>0</v>
      </c>
      <c r="K315" s="63">
        <v>0</v>
      </c>
      <c r="L315" s="63">
        <v>0</v>
      </c>
      <c r="M315" s="63" t="s">
        <v>195</v>
      </c>
      <c r="N315" s="63">
        <v>1</v>
      </c>
      <c r="O315" s="62" t="s">
        <v>200</v>
      </c>
      <c r="P315" s="62" t="s">
        <v>209</v>
      </c>
      <c r="Q315" s="62" t="s">
        <v>1375</v>
      </c>
      <c r="R315" s="74" t="s">
        <v>878</v>
      </c>
    </row>
    <row r="316" spans="1:18" x14ac:dyDescent="0.25">
      <c r="A316" s="62">
        <v>314</v>
      </c>
      <c r="B316" s="62" t="s">
        <v>879</v>
      </c>
      <c r="C316" s="62" t="s">
        <v>194</v>
      </c>
      <c r="D316" s="73">
        <v>4193121</v>
      </c>
      <c r="E316" s="63">
        <v>1</v>
      </c>
      <c r="F316" s="63">
        <v>0</v>
      </c>
      <c r="G316" s="63">
        <v>0</v>
      </c>
      <c r="H316" s="63">
        <v>0</v>
      </c>
      <c r="I316" s="63">
        <v>0</v>
      </c>
      <c r="J316" s="63">
        <v>0</v>
      </c>
      <c r="K316" s="63">
        <v>0</v>
      </c>
      <c r="L316" s="63">
        <v>0</v>
      </c>
      <c r="M316" s="63" t="s">
        <v>195</v>
      </c>
      <c r="N316" s="63">
        <v>1</v>
      </c>
      <c r="O316" s="62" t="s">
        <v>196</v>
      </c>
      <c r="P316" s="62" t="s">
        <v>880</v>
      </c>
      <c r="Q316" s="62" t="s">
        <v>881</v>
      </c>
      <c r="R316" s="74">
        <v>70567790</v>
      </c>
    </row>
    <row r="317" spans="1:18" x14ac:dyDescent="0.25">
      <c r="A317" s="62">
        <v>315</v>
      </c>
      <c r="B317" s="62" t="s">
        <v>882</v>
      </c>
      <c r="C317" s="62" t="s">
        <v>194</v>
      </c>
      <c r="D317" s="73">
        <v>2790424</v>
      </c>
      <c r="E317" s="63">
        <v>1</v>
      </c>
      <c r="F317" s="63">
        <v>0</v>
      </c>
      <c r="G317" s="63">
        <v>1</v>
      </c>
      <c r="H317" s="63">
        <v>0</v>
      </c>
      <c r="I317" s="63">
        <v>0</v>
      </c>
      <c r="J317" s="63">
        <v>0</v>
      </c>
      <c r="K317" s="63">
        <v>1</v>
      </c>
      <c r="L317" s="63">
        <v>0</v>
      </c>
      <c r="M317" s="63" t="s">
        <v>195</v>
      </c>
      <c r="N317" s="63">
        <v>3</v>
      </c>
      <c r="O317" s="62" t="s">
        <v>200</v>
      </c>
      <c r="P317" s="62" t="s">
        <v>205</v>
      </c>
      <c r="Q317" s="62" t="s">
        <v>883</v>
      </c>
      <c r="R317" s="74" t="s">
        <v>884</v>
      </c>
    </row>
    <row r="318" spans="1:18" x14ac:dyDescent="0.25">
      <c r="A318" s="62">
        <v>316</v>
      </c>
      <c r="B318" s="62" t="s">
        <v>885</v>
      </c>
      <c r="C318" s="62" t="s">
        <v>194</v>
      </c>
      <c r="D318" s="73">
        <v>5923239</v>
      </c>
      <c r="E318" s="63">
        <v>1</v>
      </c>
      <c r="F318" s="63">
        <v>0</v>
      </c>
      <c r="G318" s="63">
        <v>0</v>
      </c>
      <c r="H318" s="63">
        <v>1</v>
      </c>
      <c r="I318" s="63">
        <v>1</v>
      </c>
      <c r="J318" s="63">
        <v>1</v>
      </c>
      <c r="K318" s="63">
        <v>0</v>
      </c>
      <c r="L318" s="63">
        <v>0</v>
      </c>
      <c r="M318" s="63" t="s">
        <v>195</v>
      </c>
      <c r="N318" s="63">
        <v>4</v>
      </c>
      <c r="O318" s="62" t="s">
        <v>200</v>
      </c>
      <c r="P318" s="62" t="s">
        <v>243</v>
      </c>
      <c r="Q318" s="62" t="s">
        <v>886</v>
      </c>
      <c r="R318" s="74">
        <v>99113129</v>
      </c>
    </row>
    <row r="319" spans="1:18" x14ac:dyDescent="0.25">
      <c r="A319" s="62">
        <v>317</v>
      </c>
      <c r="B319" s="62" t="s">
        <v>887</v>
      </c>
      <c r="C319" s="62" t="s">
        <v>194</v>
      </c>
      <c r="D319" s="73">
        <v>5489954</v>
      </c>
      <c r="E319" s="63">
        <v>1</v>
      </c>
      <c r="F319" s="63">
        <v>0</v>
      </c>
      <c r="G319" s="63">
        <v>0</v>
      </c>
      <c r="H319" s="63">
        <v>0</v>
      </c>
      <c r="I319" s="63">
        <v>0</v>
      </c>
      <c r="J319" s="63">
        <v>0</v>
      </c>
      <c r="K319" s="63">
        <v>0</v>
      </c>
      <c r="L319" s="63">
        <v>0</v>
      </c>
      <c r="M319" s="63" t="s">
        <v>195</v>
      </c>
      <c r="N319" s="63">
        <v>1</v>
      </c>
      <c r="O319" s="62" t="s">
        <v>200</v>
      </c>
      <c r="P319" s="62" t="s">
        <v>234</v>
      </c>
      <c r="Q319" s="62" t="s">
        <v>888</v>
      </c>
      <c r="R319" s="74">
        <v>76119696</v>
      </c>
    </row>
    <row r="320" spans="1:18" x14ac:dyDescent="0.25">
      <c r="A320" s="62">
        <v>318</v>
      </c>
      <c r="B320" s="62" t="s">
        <v>889</v>
      </c>
      <c r="C320" s="62" t="s">
        <v>194</v>
      </c>
      <c r="D320" s="73">
        <v>5916658</v>
      </c>
      <c r="E320" s="63">
        <v>1</v>
      </c>
      <c r="F320" s="63">
        <v>0</v>
      </c>
      <c r="G320" s="63">
        <v>0</v>
      </c>
      <c r="H320" s="63">
        <v>0</v>
      </c>
      <c r="I320" s="63">
        <v>0</v>
      </c>
      <c r="J320" s="63">
        <v>0</v>
      </c>
      <c r="K320" s="63">
        <v>0</v>
      </c>
      <c r="L320" s="63">
        <v>0</v>
      </c>
      <c r="M320" s="63" t="s">
        <v>195</v>
      </c>
      <c r="N320" s="63">
        <v>1</v>
      </c>
      <c r="O320" s="62" t="s">
        <v>200</v>
      </c>
      <c r="P320" s="62" t="s">
        <v>209</v>
      </c>
      <c r="Q320" s="62" t="s">
        <v>890</v>
      </c>
      <c r="R320" s="74">
        <v>77018888</v>
      </c>
    </row>
    <row r="321" spans="1:18" x14ac:dyDescent="0.25">
      <c r="A321" s="62">
        <v>319</v>
      </c>
      <c r="B321" s="62" t="s">
        <v>891</v>
      </c>
      <c r="C321" s="62" t="s">
        <v>194</v>
      </c>
      <c r="D321" s="73">
        <v>5953529</v>
      </c>
      <c r="E321" s="63">
        <v>1</v>
      </c>
      <c r="F321" s="63">
        <v>0</v>
      </c>
      <c r="G321" s="63">
        <v>0</v>
      </c>
      <c r="H321" s="63">
        <v>0</v>
      </c>
      <c r="I321" s="63">
        <v>0</v>
      </c>
      <c r="J321" s="63">
        <v>0</v>
      </c>
      <c r="K321" s="63">
        <v>0</v>
      </c>
      <c r="L321" s="63">
        <v>0</v>
      </c>
      <c r="M321" s="63" t="s">
        <v>195</v>
      </c>
      <c r="N321" s="63">
        <v>1</v>
      </c>
      <c r="O321" s="62" t="s">
        <v>200</v>
      </c>
      <c r="P321" s="62" t="s">
        <v>243</v>
      </c>
      <c r="Q321" s="62" t="s">
        <v>892</v>
      </c>
      <c r="R321" s="74">
        <v>96603325</v>
      </c>
    </row>
    <row r="322" spans="1:18" x14ac:dyDescent="0.25">
      <c r="A322" s="62">
        <v>320</v>
      </c>
      <c r="B322" s="62" t="s">
        <v>893</v>
      </c>
      <c r="C322" s="62" t="s">
        <v>194</v>
      </c>
      <c r="D322" s="73">
        <v>5752949</v>
      </c>
      <c r="E322" s="63">
        <v>1</v>
      </c>
      <c r="F322" s="63">
        <v>0</v>
      </c>
      <c r="G322" s="63">
        <v>0</v>
      </c>
      <c r="H322" s="63">
        <v>0</v>
      </c>
      <c r="I322" s="63">
        <v>0</v>
      </c>
      <c r="J322" s="63">
        <v>0</v>
      </c>
      <c r="K322" s="63">
        <v>0</v>
      </c>
      <c r="L322" s="63">
        <v>0</v>
      </c>
      <c r="M322" s="63" t="s">
        <v>195</v>
      </c>
      <c r="N322" s="63">
        <v>1</v>
      </c>
      <c r="O322" s="62" t="s">
        <v>200</v>
      </c>
      <c r="P322" s="62" t="s">
        <v>234</v>
      </c>
      <c r="Q322" s="62" t="s">
        <v>894</v>
      </c>
      <c r="R322" s="74">
        <v>76065050</v>
      </c>
    </row>
    <row r="323" spans="1:18" x14ac:dyDescent="0.25">
      <c r="A323" s="62">
        <v>321</v>
      </c>
      <c r="B323" s="62" t="s">
        <v>895</v>
      </c>
      <c r="C323" s="62" t="s">
        <v>194</v>
      </c>
      <c r="D323" s="73">
        <v>5960711</v>
      </c>
      <c r="E323" s="63">
        <v>1</v>
      </c>
      <c r="F323" s="63">
        <v>0</v>
      </c>
      <c r="G323" s="63">
        <v>0</v>
      </c>
      <c r="H323" s="63">
        <v>0</v>
      </c>
      <c r="I323" s="63">
        <v>0</v>
      </c>
      <c r="J323" s="63">
        <v>0</v>
      </c>
      <c r="K323" s="63">
        <v>0</v>
      </c>
      <c r="L323" s="63">
        <v>0</v>
      </c>
      <c r="M323" s="63" t="s">
        <v>195</v>
      </c>
      <c r="N323" s="63">
        <v>1</v>
      </c>
      <c r="O323" s="62" t="s">
        <v>200</v>
      </c>
      <c r="P323" s="62" t="s">
        <v>205</v>
      </c>
      <c r="Q323" s="62" t="s">
        <v>896</v>
      </c>
      <c r="R323" s="74" t="s">
        <v>897</v>
      </c>
    </row>
    <row r="324" spans="1:18" x14ac:dyDescent="0.25">
      <c r="A324" s="62">
        <v>322</v>
      </c>
      <c r="B324" s="62" t="s">
        <v>898</v>
      </c>
      <c r="C324" s="62" t="s">
        <v>194</v>
      </c>
      <c r="D324" s="73">
        <v>5961408</v>
      </c>
      <c r="E324" s="63">
        <v>1</v>
      </c>
      <c r="F324" s="63">
        <v>1</v>
      </c>
      <c r="G324" s="63">
        <v>1</v>
      </c>
      <c r="H324" s="63">
        <v>0</v>
      </c>
      <c r="I324" s="63">
        <v>0</v>
      </c>
      <c r="J324" s="63">
        <v>0</v>
      </c>
      <c r="K324" s="63">
        <v>0</v>
      </c>
      <c r="L324" s="63">
        <v>0</v>
      </c>
      <c r="M324" s="63" t="s">
        <v>195</v>
      </c>
      <c r="N324" s="63">
        <v>3</v>
      </c>
      <c r="O324" s="62" t="s">
        <v>200</v>
      </c>
      <c r="P324" s="62" t="s">
        <v>243</v>
      </c>
      <c r="Q324" s="62" t="s">
        <v>899</v>
      </c>
      <c r="R324" s="74">
        <v>77778777</v>
      </c>
    </row>
    <row r="325" spans="1:18" x14ac:dyDescent="0.25">
      <c r="A325" s="62">
        <v>323</v>
      </c>
      <c r="B325" s="62" t="s">
        <v>900</v>
      </c>
      <c r="C325" s="62" t="s">
        <v>194</v>
      </c>
      <c r="D325" s="73">
        <v>5963893</v>
      </c>
      <c r="E325" s="63">
        <v>1</v>
      </c>
      <c r="F325" s="63">
        <v>0</v>
      </c>
      <c r="G325" s="63">
        <v>0</v>
      </c>
      <c r="H325" s="63">
        <v>0</v>
      </c>
      <c r="I325" s="63">
        <v>0</v>
      </c>
      <c r="J325" s="63">
        <v>0</v>
      </c>
      <c r="K325" s="63">
        <v>0</v>
      </c>
      <c r="L325" s="63">
        <v>0</v>
      </c>
      <c r="M325" s="63" t="s">
        <v>195</v>
      </c>
      <c r="N325" s="63">
        <v>1</v>
      </c>
      <c r="O325" s="62" t="s">
        <v>200</v>
      </c>
      <c r="P325" s="62" t="s">
        <v>243</v>
      </c>
      <c r="Q325" s="62" t="s">
        <v>901</v>
      </c>
      <c r="R325" s="74">
        <v>94109040</v>
      </c>
    </row>
    <row r="326" spans="1:18" x14ac:dyDescent="0.25">
      <c r="A326" s="62">
        <v>324</v>
      </c>
      <c r="B326" s="62" t="s">
        <v>902</v>
      </c>
      <c r="C326" s="62" t="s">
        <v>194</v>
      </c>
      <c r="D326" s="73">
        <v>5935253</v>
      </c>
      <c r="E326" s="63">
        <v>1</v>
      </c>
      <c r="F326" s="63">
        <v>0</v>
      </c>
      <c r="G326" s="63">
        <v>0</v>
      </c>
      <c r="H326" s="63">
        <v>0</v>
      </c>
      <c r="I326" s="63">
        <v>0</v>
      </c>
      <c r="J326" s="63">
        <v>0</v>
      </c>
      <c r="K326" s="63">
        <v>0</v>
      </c>
      <c r="L326" s="63">
        <v>0</v>
      </c>
      <c r="M326" s="63" t="s">
        <v>195</v>
      </c>
      <c r="N326" s="63">
        <v>1</v>
      </c>
      <c r="O326" s="62" t="s">
        <v>200</v>
      </c>
      <c r="P326" s="62" t="s">
        <v>205</v>
      </c>
      <c r="Q326" s="62" t="s">
        <v>1270</v>
      </c>
      <c r="R326" s="74">
        <v>99112564</v>
      </c>
    </row>
    <row r="327" spans="1:18" x14ac:dyDescent="0.25">
      <c r="A327" s="62">
        <v>325</v>
      </c>
      <c r="B327" s="62" t="s">
        <v>903</v>
      </c>
      <c r="C327" s="62" t="s">
        <v>194</v>
      </c>
      <c r="D327" s="73">
        <v>2765446</v>
      </c>
      <c r="E327" s="63">
        <v>1</v>
      </c>
      <c r="F327" s="63">
        <v>0</v>
      </c>
      <c r="G327" s="63">
        <v>0</v>
      </c>
      <c r="H327" s="63">
        <v>0</v>
      </c>
      <c r="I327" s="63">
        <v>0</v>
      </c>
      <c r="J327" s="63">
        <v>0</v>
      </c>
      <c r="K327" s="63">
        <v>0</v>
      </c>
      <c r="L327" s="63">
        <v>0</v>
      </c>
      <c r="M327" s="63" t="s">
        <v>195</v>
      </c>
      <c r="N327" s="63">
        <v>1</v>
      </c>
      <c r="O327" s="62" t="s">
        <v>200</v>
      </c>
      <c r="P327" s="62" t="s">
        <v>209</v>
      </c>
      <c r="Q327" s="62" t="s">
        <v>904</v>
      </c>
      <c r="R327" s="74">
        <v>99116164</v>
      </c>
    </row>
    <row r="328" spans="1:18" x14ac:dyDescent="0.25">
      <c r="A328" s="62">
        <v>326</v>
      </c>
      <c r="B328" s="62" t="s">
        <v>905</v>
      </c>
      <c r="C328" s="62" t="s">
        <v>463</v>
      </c>
      <c r="D328" s="73">
        <v>5039754</v>
      </c>
      <c r="E328" s="63">
        <v>1</v>
      </c>
      <c r="F328" s="63">
        <v>1</v>
      </c>
      <c r="G328" s="63">
        <v>0</v>
      </c>
      <c r="H328" s="63">
        <v>1</v>
      </c>
      <c r="I328" s="63">
        <v>1</v>
      </c>
      <c r="J328" s="63">
        <v>1</v>
      </c>
      <c r="K328" s="63">
        <v>1</v>
      </c>
      <c r="L328" s="63">
        <v>0</v>
      </c>
      <c r="M328" s="63" t="s">
        <v>195</v>
      </c>
      <c r="N328" s="63">
        <v>7</v>
      </c>
      <c r="O328" s="62" t="s">
        <v>200</v>
      </c>
      <c r="P328" s="62" t="s">
        <v>201</v>
      </c>
      <c r="Q328" s="62" t="s">
        <v>906</v>
      </c>
      <c r="R328" s="74" t="s">
        <v>907</v>
      </c>
    </row>
    <row r="329" spans="1:18" x14ac:dyDescent="0.25">
      <c r="A329" s="62">
        <v>327</v>
      </c>
      <c r="B329" s="62" t="s">
        <v>908</v>
      </c>
      <c r="C329" s="62" t="s">
        <v>194</v>
      </c>
      <c r="D329" s="73">
        <v>3131475</v>
      </c>
      <c r="E329" s="63">
        <v>1</v>
      </c>
      <c r="F329" s="63">
        <v>0</v>
      </c>
      <c r="G329" s="63">
        <v>0</v>
      </c>
      <c r="H329" s="63">
        <v>0</v>
      </c>
      <c r="I329" s="63">
        <v>0</v>
      </c>
      <c r="J329" s="63">
        <v>0</v>
      </c>
      <c r="K329" s="63">
        <v>0</v>
      </c>
      <c r="L329" s="63">
        <v>0</v>
      </c>
      <c r="M329" s="63" t="s">
        <v>195</v>
      </c>
      <c r="N329" s="63">
        <v>1</v>
      </c>
      <c r="O329" s="62" t="s">
        <v>200</v>
      </c>
      <c r="P329" s="62" t="s">
        <v>234</v>
      </c>
      <c r="Q329" s="62" t="s">
        <v>1271</v>
      </c>
      <c r="R329" s="74" t="s">
        <v>909</v>
      </c>
    </row>
    <row r="330" spans="1:18" x14ac:dyDescent="0.25">
      <c r="A330" s="62">
        <v>328</v>
      </c>
      <c r="B330" s="62" t="s">
        <v>910</v>
      </c>
      <c r="C330" s="62" t="s">
        <v>194</v>
      </c>
      <c r="D330" s="73">
        <v>5939399</v>
      </c>
      <c r="E330" s="63">
        <v>1</v>
      </c>
      <c r="F330" s="63">
        <v>1</v>
      </c>
      <c r="G330" s="63">
        <v>0</v>
      </c>
      <c r="H330" s="63">
        <v>0</v>
      </c>
      <c r="I330" s="63">
        <v>0</v>
      </c>
      <c r="J330" s="63">
        <v>0</v>
      </c>
      <c r="K330" s="63">
        <v>0</v>
      </c>
      <c r="L330" s="63">
        <v>0</v>
      </c>
      <c r="M330" s="63" t="s">
        <v>195</v>
      </c>
      <c r="N330" s="63">
        <v>2</v>
      </c>
      <c r="O330" s="62" t="s">
        <v>200</v>
      </c>
      <c r="P330" s="62" t="s">
        <v>209</v>
      </c>
      <c r="Q330" s="62" t="s">
        <v>911</v>
      </c>
      <c r="R330" s="74">
        <v>99119438</v>
      </c>
    </row>
    <row r="331" spans="1:18" x14ac:dyDescent="0.25">
      <c r="A331" s="62">
        <v>329</v>
      </c>
      <c r="B331" s="62" t="s">
        <v>912</v>
      </c>
      <c r="C331" s="62" t="s">
        <v>194</v>
      </c>
      <c r="D331" s="73">
        <v>5959209</v>
      </c>
      <c r="E331" s="63">
        <v>1</v>
      </c>
      <c r="F331" s="63">
        <v>0</v>
      </c>
      <c r="G331" s="63">
        <v>0</v>
      </c>
      <c r="H331" s="63">
        <v>0</v>
      </c>
      <c r="I331" s="63">
        <v>0</v>
      </c>
      <c r="J331" s="63">
        <v>0</v>
      </c>
      <c r="K331" s="63">
        <v>0</v>
      </c>
      <c r="L331" s="63">
        <v>0</v>
      </c>
      <c r="M331" s="63" t="s">
        <v>195</v>
      </c>
      <c r="N331" s="63">
        <v>1</v>
      </c>
      <c r="O331" s="62" t="s">
        <v>200</v>
      </c>
      <c r="P331" s="62" t="s">
        <v>209</v>
      </c>
      <c r="Q331" s="62" t="s">
        <v>1272</v>
      </c>
      <c r="R331" s="74">
        <v>94043188</v>
      </c>
    </row>
    <row r="332" spans="1:18" x14ac:dyDescent="0.25">
      <c r="A332" s="62">
        <v>330</v>
      </c>
      <c r="B332" s="62" t="s">
        <v>913</v>
      </c>
      <c r="C332" s="62" t="s">
        <v>463</v>
      </c>
      <c r="D332" s="73">
        <v>5961548</v>
      </c>
      <c r="E332" s="63">
        <v>1</v>
      </c>
      <c r="F332" s="63">
        <v>1</v>
      </c>
      <c r="G332" s="63">
        <v>1</v>
      </c>
      <c r="H332" s="63">
        <v>0</v>
      </c>
      <c r="I332" s="63">
        <v>1</v>
      </c>
      <c r="J332" s="63">
        <v>1</v>
      </c>
      <c r="K332" s="63">
        <v>1</v>
      </c>
      <c r="L332" s="63">
        <v>0</v>
      </c>
      <c r="M332" s="63" t="s">
        <v>195</v>
      </c>
      <c r="N332" s="63">
        <v>6</v>
      </c>
      <c r="O332" s="62" t="s">
        <v>200</v>
      </c>
      <c r="P332" s="62" t="s">
        <v>201</v>
      </c>
      <c r="Q332" s="62" t="s">
        <v>914</v>
      </c>
      <c r="R332" s="74">
        <v>70127700</v>
      </c>
    </row>
    <row r="333" spans="1:18" x14ac:dyDescent="0.25">
      <c r="A333" s="62">
        <v>331</v>
      </c>
      <c r="B333" s="62" t="s">
        <v>915</v>
      </c>
      <c r="C333" s="62" t="s">
        <v>194</v>
      </c>
      <c r="D333" s="73">
        <v>5906822</v>
      </c>
      <c r="E333" s="63">
        <v>1</v>
      </c>
      <c r="F333" s="63">
        <v>0</v>
      </c>
      <c r="G333" s="63">
        <v>0</v>
      </c>
      <c r="H333" s="63">
        <v>0</v>
      </c>
      <c r="I333" s="63">
        <v>0</v>
      </c>
      <c r="J333" s="63">
        <v>0</v>
      </c>
      <c r="K333" s="63">
        <v>0</v>
      </c>
      <c r="L333" s="63">
        <v>0</v>
      </c>
      <c r="M333" s="63" t="s">
        <v>195</v>
      </c>
      <c r="N333" s="63">
        <v>1</v>
      </c>
      <c r="O333" s="62" t="s">
        <v>200</v>
      </c>
      <c r="P333" s="62" t="s">
        <v>234</v>
      </c>
      <c r="Q333" s="62" t="s">
        <v>916</v>
      </c>
      <c r="R333" s="74">
        <v>76100606</v>
      </c>
    </row>
    <row r="334" spans="1:18" x14ac:dyDescent="0.25">
      <c r="A334" s="62">
        <v>332</v>
      </c>
      <c r="B334" s="62" t="s">
        <v>917</v>
      </c>
      <c r="C334" s="62" t="s">
        <v>194</v>
      </c>
      <c r="D334" s="73">
        <v>5967074</v>
      </c>
      <c r="E334" s="63">
        <v>1</v>
      </c>
      <c r="F334" s="63">
        <v>0</v>
      </c>
      <c r="G334" s="63">
        <v>0</v>
      </c>
      <c r="H334" s="63">
        <v>0</v>
      </c>
      <c r="I334" s="63">
        <v>0</v>
      </c>
      <c r="J334" s="63">
        <v>1</v>
      </c>
      <c r="K334" s="63">
        <v>0</v>
      </c>
      <c r="L334" s="63">
        <v>0</v>
      </c>
      <c r="M334" s="63" t="s">
        <v>195</v>
      </c>
      <c r="N334" s="63">
        <v>2</v>
      </c>
      <c r="O334" s="62" t="s">
        <v>200</v>
      </c>
      <c r="P334" s="62" t="s">
        <v>234</v>
      </c>
      <c r="Q334" s="62" t="s">
        <v>918</v>
      </c>
      <c r="R334" s="74" t="s">
        <v>919</v>
      </c>
    </row>
    <row r="335" spans="1:18" x14ac:dyDescent="0.25">
      <c r="A335" s="62">
        <v>333</v>
      </c>
      <c r="B335" s="62" t="s">
        <v>920</v>
      </c>
      <c r="C335" s="62" t="s">
        <v>194</v>
      </c>
      <c r="D335" s="73">
        <v>5966027</v>
      </c>
      <c r="E335" s="63">
        <v>1</v>
      </c>
      <c r="F335" s="63">
        <v>0</v>
      </c>
      <c r="G335" s="63">
        <v>0</v>
      </c>
      <c r="H335" s="63">
        <v>0</v>
      </c>
      <c r="I335" s="63">
        <v>0</v>
      </c>
      <c r="J335" s="63">
        <v>0</v>
      </c>
      <c r="K335" s="63">
        <v>1</v>
      </c>
      <c r="L335" s="63">
        <v>0</v>
      </c>
      <c r="M335" s="63" t="s">
        <v>195</v>
      </c>
      <c r="N335" s="63">
        <v>2</v>
      </c>
      <c r="O335" s="62" t="s">
        <v>200</v>
      </c>
      <c r="P335" s="62" t="s">
        <v>243</v>
      </c>
      <c r="Q335" s="62" t="s">
        <v>921</v>
      </c>
      <c r="R335" s="74">
        <v>70002000</v>
      </c>
    </row>
    <row r="336" spans="1:18" x14ac:dyDescent="0.25">
      <c r="A336" s="62">
        <v>334</v>
      </c>
      <c r="B336" s="62" t="s">
        <v>922</v>
      </c>
      <c r="C336" s="62" t="s">
        <v>194</v>
      </c>
      <c r="D336" s="73">
        <v>5950074</v>
      </c>
      <c r="E336" s="63">
        <v>1</v>
      </c>
      <c r="F336" s="63">
        <v>0</v>
      </c>
      <c r="G336" s="63">
        <v>0</v>
      </c>
      <c r="H336" s="63">
        <v>0</v>
      </c>
      <c r="I336" s="63">
        <v>0</v>
      </c>
      <c r="J336" s="63">
        <v>0</v>
      </c>
      <c r="K336" s="63">
        <v>1</v>
      </c>
      <c r="L336" s="63">
        <v>0</v>
      </c>
      <c r="M336" s="63" t="s">
        <v>195</v>
      </c>
      <c r="N336" s="63">
        <v>2</v>
      </c>
      <c r="O336" s="62" t="s">
        <v>200</v>
      </c>
      <c r="P336" s="62" t="s">
        <v>243</v>
      </c>
      <c r="Q336" s="62" t="s">
        <v>923</v>
      </c>
      <c r="R336" s="74">
        <v>75093030</v>
      </c>
    </row>
    <row r="337" spans="1:18" x14ac:dyDescent="0.25">
      <c r="A337" s="62">
        <v>335</v>
      </c>
      <c r="B337" s="62" t="s">
        <v>924</v>
      </c>
      <c r="C337" s="62" t="s">
        <v>194</v>
      </c>
      <c r="D337" s="73">
        <v>5975808</v>
      </c>
      <c r="E337" s="63">
        <v>1</v>
      </c>
      <c r="F337" s="63">
        <v>0</v>
      </c>
      <c r="G337" s="63">
        <v>0</v>
      </c>
      <c r="H337" s="63">
        <v>0</v>
      </c>
      <c r="I337" s="63">
        <v>0</v>
      </c>
      <c r="J337" s="63">
        <v>0</v>
      </c>
      <c r="K337" s="63">
        <v>0</v>
      </c>
      <c r="L337" s="63">
        <v>0</v>
      </c>
      <c r="M337" s="63" t="s">
        <v>195</v>
      </c>
      <c r="N337" s="63">
        <v>1</v>
      </c>
      <c r="O337" s="62" t="s">
        <v>200</v>
      </c>
      <c r="P337" s="62" t="s">
        <v>201</v>
      </c>
      <c r="Q337" s="62" t="s">
        <v>1376</v>
      </c>
      <c r="R337" s="74">
        <v>99066912</v>
      </c>
    </row>
    <row r="338" spans="1:18" x14ac:dyDescent="0.25">
      <c r="A338" s="62">
        <v>336</v>
      </c>
      <c r="B338" s="62" t="s">
        <v>925</v>
      </c>
      <c r="C338" s="62" t="s">
        <v>194</v>
      </c>
      <c r="D338" s="73">
        <v>5910439</v>
      </c>
      <c r="E338" s="63">
        <v>1</v>
      </c>
      <c r="F338" s="63">
        <v>0</v>
      </c>
      <c r="G338" s="63">
        <v>0</v>
      </c>
      <c r="H338" s="63">
        <v>0</v>
      </c>
      <c r="I338" s="63">
        <v>0</v>
      </c>
      <c r="J338" s="63">
        <v>0</v>
      </c>
      <c r="K338" s="63">
        <v>0</v>
      </c>
      <c r="L338" s="63">
        <v>0</v>
      </c>
      <c r="M338" s="63" t="s">
        <v>195</v>
      </c>
      <c r="N338" s="63">
        <v>1</v>
      </c>
      <c r="O338" s="62" t="s">
        <v>200</v>
      </c>
      <c r="P338" s="62" t="s">
        <v>362</v>
      </c>
      <c r="Q338" s="62" t="s">
        <v>926</v>
      </c>
      <c r="R338" s="74">
        <v>88105850</v>
      </c>
    </row>
    <row r="339" spans="1:18" x14ac:dyDescent="0.25">
      <c r="A339" s="62">
        <v>337</v>
      </c>
      <c r="B339" s="62" t="s">
        <v>927</v>
      </c>
      <c r="C339" s="62" t="s">
        <v>194</v>
      </c>
      <c r="D339" s="73">
        <v>4614348</v>
      </c>
      <c r="E339" s="63">
        <v>1</v>
      </c>
      <c r="F339" s="63">
        <v>0</v>
      </c>
      <c r="G339" s="63">
        <v>0</v>
      </c>
      <c r="H339" s="63">
        <v>0</v>
      </c>
      <c r="I339" s="63">
        <v>0</v>
      </c>
      <c r="J339" s="63">
        <v>0</v>
      </c>
      <c r="K339" s="63">
        <v>0</v>
      </c>
      <c r="L339" s="63">
        <v>0</v>
      </c>
      <c r="M339" s="63" t="s">
        <v>195</v>
      </c>
      <c r="N339" s="63">
        <v>1</v>
      </c>
      <c r="O339" s="62" t="s">
        <v>847</v>
      </c>
      <c r="P339" s="62" t="s">
        <v>848</v>
      </c>
      <c r="Q339" s="62" t="s">
        <v>928</v>
      </c>
      <c r="R339" s="74" t="s">
        <v>929</v>
      </c>
    </row>
    <row r="340" spans="1:18" x14ac:dyDescent="0.25">
      <c r="A340" s="62">
        <v>338</v>
      </c>
      <c r="B340" s="62" t="s">
        <v>930</v>
      </c>
      <c r="C340" s="62" t="s">
        <v>194</v>
      </c>
      <c r="D340" s="73">
        <v>3379396</v>
      </c>
      <c r="E340" s="63">
        <v>1</v>
      </c>
      <c r="F340" s="63">
        <v>0</v>
      </c>
      <c r="G340" s="63">
        <v>0</v>
      </c>
      <c r="H340" s="63">
        <v>0</v>
      </c>
      <c r="I340" s="63">
        <v>0</v>
      </c>
      <c r="J340" s="63">
        <v>0</v>
      </c>
      <c r="K340" s="63">
        <v>0</v>
      </c>
      <c r="L340" s="63">
        <v>0</v>
      </c>
      <c r="M340" s="63" t="s">
        <v>195</v>
      </c>
      <c r="N340" s="63">
        <v>1</v>
      </c>
      <c r="O340" s="62" t="s">
        <v>225</v>
      </c>
      <c r="P340" s="62" t="s">
        <v>197</v>
      </c>
      <c r="Q340" s="62" t="s">
        <v>931</v>
      </c>
      <c r="R340" s="74">
        <v>89450303</v>
      </c>
    </row>
    <row r="341" spans="1:18" x14ac:dyDescent="0.25">
      <c r="A341" s="62">
        <v>339</v>
      </c>
      <c r="B341" s="62" t="s">
        <v>932</v>
      </c>
      <c r="C341" s="62" t="s">
        <v>194</v>
      </c>
      <c r="D341" s="73">
        <v>5755263</v>
      </c>
      <c r="E341" s="63">
        <v>1</v>
      </c>
      <c r="F341" s="63">
        <v>0</v>
      </c>
      <c r="G341" s="63">
        <v>0</v>
      </c>
      <c r="H341" s="63">
        <v>0</v>
      </c>
      <c r="I341" s="63">
        <v>0</v>
      </c>
      <c r="J341" s="63">
        <v>0</v>
      </c>
      <c r="K341" s="63">
        <v>0</v>
      </c>
      <c r="L341" s="63">
        <v>0</v>
      </c>
      <c r="M341" s="63" t="s">
        <v>195</v>
      </c>
      <c r="N341" s="63">
        <v>1</v>
      </c>
      <c r="O341" s="62" t="s">
        <v>200</v>
      </c>
      <c r="P341" s="62" t="s">
        <v>209</v>
      </c>
      <c r="Q341" s="62" t="s">
        <v>933</v>
      </c>
      <c r="R341" s="74">
        <v>70115464</v>
      </c>
    </row>
    <row r="342" spans="1:18" x14ac:dyDescent="0.25">
      <c r="A342" s="62">
        <v>340</v>
      </c>
      <c r="B342" s="62" t="s">
        <v>934</v>
      </c>
      <c r="C342" s="62" t="s">
        <v>194</v>
      </c>
      <c r="D342" s="73">
        <v>3868826</v>
      </c>
      <c r="E342" s="63">
        <v>1</v>
      </c>
      <c r="F342" s="63">
        <v>0</v>
      </c>
      <c r="G342" s="63">
        <v>0</v>
      </c>
      <c r="H342" s="63">
        <v>0</v>
      </c>
      <c r="I342" s="63">
        <v>0</v>
      </c>
      <c r="J342" s="63">
        <v>0</v>
      </c>
      <c r="K342" s="63">
        <v>0</v>
      </c>
      <c r="L342" s="63">
        <v>0</v>
      </c>
      <c r="M342" s="63" t="s">
        <v>195</v>
      </c>
      <c r="N342" s="63">
        <v>1</v>
      </c>
      <c r="O342" s="62" t="s">
        <v>237</v>
      </c>
      <c r="P342" s="62" t="s">
        <v>238</v>
      </c>
      <c r="Q342" s="62" t="s">
        <v>935</v>
      </c>
      <c r="R342" s="74">
        <v>99008478</v>
      </c>
    </row>
    <row r="343" spans="1:18" x14ac:dyDescent="0.25">
      <c r="A343" s="62">
        <v>341</v>
      </c>
      <c r="B343" s="62" t="s">
        <v>936</v>
      </c>
      <c r="C343" s="62" t="s">
        <v>194</v>
      </c>
      <c r="D343" s="73">
        <v>5930901</v>
      </c>
      <c r="E343" s="63">
        <v>1</v>
      </c>
      <c r="F343" s="63">
        <v>0</v>
      </c>
      <c r="G343" s="63">
        <v>0</v>
      </c>
      <c r="H343" s="63">
        <v>0</v>
      </c>
      <c r="I343" s="63">
        <v>1</v>
      </c>
      <c r="J343" s="63">
        <v>1</v>
      </c>
      <c r="K343" s="63">
        <v>0</v>
      </c>
      <c r="L343" s="63">
        <v>0</v>
      </c>
      <c r="M343" s="63" t="s">
        <v>195</v>
      </c>
      <c r="N343" s="63">
        <v>3</v>
      </c>
      <c r="O343" s="62" t="s">
        <v>200</v>
      </c>
      <c r="P343" s="62" t="s">
        <v>201</v>
      </c>
      <c r="Q343" s="62" t="s">
        <v>937</v>
      </c>
      <c r="R343" s="74">
        <v>77007071</v>
      </c>
    </row>
    <row r="344" spans="1:18" x14ac:dyDescent="0.25">
      <c r="A344" s="62">
        <v>342</v>
      </c>
      <c r="B344" s="62" t="s">
        <v>938</v>
      </c>
      <c r="C344" s="62" t="s">
        <v>194</v>
      </c>
      <c r="D344" s="73">
        <v>5982987</v>
      </c>
      <c r="E344" s="63">
        <v>1</v>
      </c>
      <c r="F344" s="63">
        <v>0</v>
      </c>
      <c r="G344" s="63">
        <v>0</v>
      </c>
      <c r="H344" s="63">
        <v>0</v>
      </c>
      <c r="I344" s="63">
        <v>0</v>
      </c>
      <c r="J344" s="63">
        <v>0</v>
      </c>
      <c r="K344" s="63">
        <v>0</v>
      </c>
      <c r="L344" s="63">
        <v>0</v>
      </c>
      <c r="M344" s="63" t="s">
        <v>195</v>
      </c>
      <c r="N344" s="63">
        <v>1</v>
      </c>
      <c r="O344" s="62" t="s">
        <v>200</v>
      </c>
      <c r="P344" s="62" t="s">
        <v>209</v>
      </c>
      <c r="Q344" s="62" t="s">
        <v>939</v>
      </c>
      <c r="R344" s="74">
        <v>80506666</v>
      </c>
    </row>
    <row r="345" spans="1:18" x14ac:dyDescent="0.25">
      <c r="A345" s="62">
        <v>343</v>
      </c>
      <c r="B345" s="62" t="s">
        <v>940</v>
      </c>
      <c r="C345" s="62" t="s">
        <v>194</v>
      </c>
      <c r="D345" s="73">
        <v>5979714</v>
      </c>
      <c r="E345" s="63">
        <v>1</v>
      </c>
      <c r="F345" s="63">
        <v>0</v>
      </c>
      <c r="G345" s="63">
        <v>0</v>
      </c>
      <c r="H345" s="63">
        <v>0</v>
      </c>
      <c r="I345" s="63">
        <v>0</v>
      </c>
      <c r="J345" s="63">
        <v>0</v>
      </c>
      <c r="K345" s="63">
        <v>0</v>
      </c>
      <c r="L345" s="63">
        <v>0</v>
      </c>
      <c r="M345" s="63" t="s">
        <v>195</v>
      </c>
      <c r="N345" s="63">
        <v>1</v>
      </c>
      <c r="O345" s="62" t="s">
        <v>200</v>
      </c>
      <c r="P345" s="62" t="s">
        <v>243</v>
      </c>
      <c r="Q345" s="62" t="s">
        <v>941</v>
      </c>
      <c r="R345" s="74">
        <v>77127772</v>
      </c>
    </row>
    <row r="346" spans="1:18" x14ac:dyDescent="0.25">
      <c r="A346" s="62">
        <v>344</v>
      </c>
      <c r="B346" s="62" t="s">
        <v>942</v>
      </c>
      <c r="C346" s="62" t="s">
        <v>194</v>
      </c>
      <c r="D346" s="73">
        <v>5630991</v>
      </c>
      <c r="E346" s="63">
        <v>1</v>
      </c>
      <c r="F346" s="63">
        <v>0</v>
      </c>
      <c r="G346" s="63">
        <v>0</v>
      </c>
      <c r="H346" s="63">
        <v>0</v>
      </c>
      <c r="I346" s="63">
        <v>0</v>
      </c>
      <c r="J346" s="63">
        <v>0</v>
      </c>
      <c r="K346" s="63">
        <v>1</v>
      </c>
      <c r="L346" s="63">
        <v>0</v>
      </c>
      <c r="M346" s="63" t="s">
        <v>195</v>
      </c>
      <c r="N346" s="63">
        <v>2</v>
      </c>
      <c r="O346" s="62" t="s">
        <v>200</v>
      </c>
      <c r="P346" s="62" t="s">
        <v>209</v>
      </c>
      <c r="Q346" s="62" t="s">
        <v>943</v>
      </c>
      <c r="R346" s="74" t="s">
        <v>944</v>
      </c>
    </row>
    <row r="347" spans="1:18" x14ac:dyDescent="0.25">
      <c r="A347" s="62">
        <v>345</v>
      </c>
      <c r="B347" s="62" t="s">
        <v>1285</v>
      </c>
      <c r="C347" s="62" t="s">
        <v>194</v>
      </c>
      <c r="D347" s="73">
        <v>5982634</v>
      </c>
      <c r="E347" s="63">
        <v>1</v>
      </c>
      <c r="F347" s="63">
        <v>0</v>
      </c>
      <c r="G347" s="63">
        <v>0</v>
      </c>
      <c r="H347" s="63">
        <v>0</v>
      </c>
      <c r="I347" s="63">
        <v>0</v>
      </c>
      <c r="J347" s="63">
        <v>0</v>
      </c>
      <c r="K347" s="63">
        <v>0</v>
      </c>
      <c r="L347" s="63">
        <v>0</v>
      </c>
      <c r="M347" s="63" t="s">
        <v>195</v>
      </c>
      <c r="N347" s="63">
        <v>1</v>
      </c>
      <c r="O347" s="62" t="s">
        <v>200</v>
      </c>
      <c r="P347" s="62" t="s">
        <v>234</v>
      </c>
      <c r="Q347" s="62" t="s">
        <v>945</v>
      </c>
      <c r="R347" s="74">
        <v>96656612</v>
      </c>
    </row>
    <row r="348" spans="1:18" x14ac:dyDescent="0.25">
      <c r="A348" s="62">
        <v>346</v>
      </c>
      <c r="B348" s="62" t="s">
        <v>946</v>
      </c>
      <c r="C348" s="62" t="s">
        <v>194</v>
      </c>
      <c r="D348" s="73">
        <v>5927625</v>
      </c>
      <c r="E348" s="63">
        <v>1</v>
      </c>
      <c r="F348" s="63">
        <v>0</v>
      </c>
      <c r="G348" s="63">
        <v>0</v>
      </c>
      <c r="H348" s="63">
        <v>0</v>
      </c>
      <c r="I348" s="63">
        <v>0</v>
      </c>
      <c r="J348" s="63">
        <v>0</v>
      </c>
      <c r="K348" s="63">
        <v>0</v>
      </c>
      <c r="L348" s="63">
        <v>0</v>
      </c>
      <c r="M348" s="63" t="s">
        <v>195</v>
      </c>
      <c r="N348" s="63">
        <v>1</v>
      </c>
      <c r="O348" s="62" t="s">
        <v>200</v>
      </c>
      <c r="P348" s="62" t="s">
        <v>209</v>
      </c>
      <c r="Q348" s="62" t="s">
        <v>947</v>
      </c>
      <c r="R348" s="74">
        <v>99901410</v>
      </c>
    </row>
    <row r="349" spans="1:18" x14ac:dyDescent="0.25">
      <c r="A349" s="62">
        <v>347</v>
      </c>
      <c r="B349" s="62" t="s">
        <v>948</v>
      </c>
      <c r="C349" s="62" t="s">
        <v>194</v>
      </c>
      <c r="D349" s="73">
        <v>5821258</v>
      </c>
      <c r="E349" s="63">
        <v>1</v>
      </c>
      <c r="F349" s="63">
        <v>0</v>
      </c>
      <c r="G349" s="63">
        <v>0</v>
      </c>
      <c r="H349" s="63">
        <v>0</v>
      </c>
      <c r="I349" s="63">
        <v>0</v>
      </c>
      <c r="J349" s="63">
        <v>1</v>
      </c>
      <c r="K349" s="63">
        <v>0</v>
      </c>
      <c r="L349" s="63">
        <v>0</v>
      </c>
      <c r="M349" s="63" t="s">
        <v>195</v>
      </c>
      <c r="N349" s="63">
        <v>2</v>
      </c>
      <c r="O349" s="62" t="s">
        <v>200</v>
      </c>
      <c r="P349" s="62" t="s">
        <v>201</v>
      </c>
      <c r="Q349" s="62" t="s">
        <v>1331</v>
      </c>
      <c r="R349" s="74">
        <v>77114506</v>
      </c>
    </row>
    <row r="350" spans="1:18" x14ac:dyDescent="0.25">
      <c r="A350" s="62">
        <v>348</v>
      </c>
      <c r="B350" s="62" t="s">
        <v>949</v>
      </c>
      <c r="C350" s="62" t="s">
        <v>194</v>
      </c>
      <c r="D350" s="73">
        <v>5987997</v>
      </c>
      <c r="E350" s="63">
        <v>1</v>
      </c>
      <c r="F350" s="63">
        <v>0</v>
      </c>
      <c r="G350" s="63">
        <v>0</v>
      </c>
      <c r="H350" s="63">
        <v>0</v>
      </c>
      <c r="I350" s="63">
        <v>0</v>
      </c>
      <c r="J350" s="63">
        <v>0</v>
      </c>
      <c r="K350" s="63">
        <v>1</v>
      </c>
      <c r="L350" s="63">
        <v>0</v>
      </c>
      <c r="M350" s="63" t="s">
        <v>195</v>
      </c>
      <c r="N350" s="63">
        <v>2</v>
      </c>
      <c r="O350" s="62" t="s">
        <v>200</v>
      </c>
      <c r="P350" s="62" t="s">
        <v>201</v>
      </c>
      <c r="Q350" s="62" t="s">
        <v>950</v>
      </c>
      <c r="R350" s="74">
        <v>99118438</v>
      </c>
    </row>
    <row r="351" spans="1:18" x14ac:dyDescent="0.25">
      <c r="A351" s="62">
        <v>349</v>
      </c>
      <c r="B351" s="62" t="s">
        <v>951</v>
      </c>
      <c r="C351" s="62" t="s">
        <v>194</v>
      </c>
      <c r="D351" s="73">
        <v>4401379</v>
      </c>
      <c r="E351" s="63">
        <v>1</v>
      </c>
      <c r="F351" s="63">
        <v>0</v>
      </c>
      <c r="G351" s="63">
        <v>0</v>
      </c>
      <c r="H351" s="63">
        <v>0</v>
      </c>
      <c r="I351" s="63">
        <v>0</v>
      </c>
      <c r="J351" s="63">
        <v>0</v>
      </c>
      <c r="K351" s="63">
        <v>0</v>
      </c>
      <c r="L351" s="63">
        <v>0</v>
      </c>
      <c r="M351" s="63" t="s">
        <v>195</v>
      </c>
      <c r="N351" s="63">
        <v>1</v>
      </c>
      <c r="O351" s="62" t="s">
        <v>271</v>
      </c>
      <c r="P351" s="62" t="s">
        <v>762</v>
      </c>
      <c r="Q351" s="62" t="s">
        <v>952</v>
      </c>
      <c r="R351" s="74">
        <v>70358088</v>
      </c>
    </row>
    <row r="352" spans="1:18" x14ac:dyDescent="0.25">
      <c r="A352" s="62">
        <v>350</v>
      </c>
      <c r="B352" s="62" t="s">
        <v>953</v>
      </c>
      <c r="C352" s="62" t="s">
        <v>194</v>
      </c>
      <c r="D352" s="73">
        <v>6026923</v>
      </c>
      <c r="E352" s="63">
        <v>1</v>
      </c>
      <c r="F352" s="63">
        <v>1</v>
      </c>
      <c r="G352" s="63">
        <v>0</v>
      </c>
      <c r="H352" s="63">
        <v>0</v>
      </c>
      <c r="I352" s="63">
        <v>0</v>
      </c>
      <c r="J352" s="63">
        <v>0</v>
      </c>
      <c r="K352" s="63">
        <v>0</v>
      </c>
      <c r="L352" s="63">
        <v>0</v>
      </c>
      <c r="M352" s="63" t="s">
        <v>195</v>
      </c>
      <c r="N352" s="63">
        <v>2</v>
      </c>
      <c r="O352" s="62" t="s">
        <v>200</v>
      </c>
      <c r="P352" s="62" t="s">
        <v>209</v>
      </c>
      <c r="Q352" s="62" t="s">
        <v>954</v>
      </c>
      <c r="R352" s="74">
        <v>77440990</v>
      </c>
    </row>
    <row r="353" spans="1:18" x14ac:dyDescent="0.25">
      <c r="A353" s="62">
        <v>351</v>
      </c>
      <c r="B353" s="62" t="s">
        <v>955</v>
      </c>
      <c r="C353" s="62" t="s">
        <v>194</v>
      </c>
      <c r="D353" s="73">
        <v>5784662</v>
      </c>
      <c r="E353" s="63">
        <v>1</v>
      </c>
      <c r="F353" s="63">
        <v>0</v>
      </c>
      <c r="G353" s="63">
        <v>0</v>
      </c>
      <c r="H353" s="63">
        <v>0</v>
      </c>
      <c r="I353" s="63">
        <v>1</v>
      </c>
      <c r="J353" s="63">
        <v>1</v>
      </c>
      <c r="K353" s="63">
        <v>0</v>
      </c>
      <c r="L353" s="63">
        <v>0</v>
      </c>
      <c r="M353" s="63" t="s">
        <v>195</v>
      </c>
      <c r="N353" s="63">
        <v>3</v>
      </c>
      <c r="O353" s="62" t="s">
        <v>200</v>
      </c>
      <c r="P353" s="62" t="s">
        <v>209</v>
      </c>
      <c r="Q353" s="62" t="s">
        <v>956</v>
      </c>
      <c r="R353" s="74" t="s">
        <v>957</v>
      </c>
    </row>
    <row r="354" spans="1:18" x14ac:dyDescent="0.25">
      <c r="A354" s="62">
        <v>352</v>
      </c>
      <c r="B354" s="62" t="s">
        <v>958</v>
      </c>
      <c r="C354" s="62" t="s">
        <v>194</v>
      </c>
      <c r="D354" s="73">
        <v>5959489</v>
      </c>
      <c r="E354" s="63">
        <v>1</v>
      </c>
      <c r="F354" s="63">
        <v>1</v>
      </c>
      <c r="G354" s="63">
        <v>0</v>
      </c>
      <c r="H354" s="63">
        <v>0</v>
      </c>
      <c r="I354" s="63">
        <v>0</v>
      </c>
      <c r="J354" s="63">
        <v>0</v>
      </c>
      <c r="K354" s="63">
        <v>0</v>
      </c>
      <c r="L354" s="63">
        <v>0</v>
      </c>
      <c r="M354" s="63" t="s">
        <v>195</v>
      </c>
      <c r="N354" s="63">
        <v>3</v>
      </c>
      <c r="O354" s="62" t="s">
        <v>200</v>
      </c>
      <c r="P354" s="62" t="s">
        <v>234</v>
      </c>
      <c r="Q354" s="62" t="s">
        <v>959</v>
      </c>
      <c r="R354" s="74">
        <v>70004004</v>
      </c>
    </row>
    <row r="355" spans="1:18" x14ac:dyDescent="0.25">
      <c r="A355" s="62">
        <v>353</v>
      </c>
      <c r="B355" s="62" t="s">
        <v>960</v>
      </c>
      <c r="C355" s="62" t="s">
        <v>194</v>
      </c>
      <c r="D355" s="73">
        <v>5963834</v>
      </c>
      <c r="E355" s="63">
        <v>1</v>
      </c>
      <c r="F355" s="63">
        <v>1</v>
      </c>
      <c r="G355" s="63">
        <v>1</v>
      </c>
      <c r="H355" s="63">
        <v>0</v>
      </c>
      <c r="I355" s="63">
        <v>1</v>
      </c>
      <c r="J355" s="63">
        <v>1</v>
      </c>
      <c r="K355" s="63">
        <v>0</v>
      </c>
      <c r="L355" s="63">
        <v>0</v>
      </c>
      <c r="M355" s="63" t="s">
        <v>195</v>
      </c>
      <c r="N355" s="63">
        <v>5</v>
      </c>
      <c r="O355" s="62" t="s">
        <v>200</v>
      </c>
      <c r="P355" s="62" t="s">
        <v>243</v>
      </c>
      <c r="Q355" s="62" t="s">
        <v>961</v>
      </c>
      <c r="R355" s="74">
        <v>70002062</v>
      </c>
    </row>
    <row r="356" spans="1:18" x14ac:dyDescent="0.25">
      <c r="A356" s="62">
        <v>354</v>
      </c>
      <c r="B356" s="62" t="s">
        <v>962</v>
      </c>
      <c r="C356" s="62" t="s">
        <v>194</v>
      </c>
      <c r="D356" s="73">
        <v>5966418</v>
      </c>
      <c r="E356" s="63">
        <v>1</v>
      </c>
      <c r="F356" s="63">
        <v>0</v>
      </c>
      <c r="G356" s="63">
        <v>0</v>
      </c>
      <c r="H356" s="63">
        <v>0</v>
      </c>
      <c r="I356" s="63">
        <v>0</v>
      </c>
      <c r="J356" s="63">
        <v>0</v>
      </c>
      <c r="K356" s="63">
        <v>0</v>
      </c>
      <c r="L356" s="63">
        <v>0</v>
      </c>
      <c r="M356" s="63" t="s">
        <v>195</v>
      </c>
      <c r="N356" s="63">
        <v>1</v>
      </c>
      <c r="O356" s="62" t="s">
        <v>200</v>
      </c>
      <c r="P356" s="62" t="s">
        <v>209</v>
      </c>
      <c r="Q356" s="62" t="s">
        <v>1377</v>
      </c>
      <c r="R356" s="74" t="s">
        <v>963</v>
      </c>
    </row>
    <row r="357" spans="1:18" x14ac:dyDescent="0.25">
      <c r="A357" s="62">
        <v>355</v>
      </c>
      <c r="B357" s="62" t="s">
        <v>964</v>
      </c>
      <c r="C357" s="62" t="s">
        <v>194</v>
      </c>
      <c r="D357" s="73">
        <v>6027636</v>
      </c>
      <c r="E357" s="63">
        <v>1</v>
      </c>
      <c r="F357" s="63">
        <v>0</v>
      </c>
      <c r="G357" s="63">
        <v>0</v>
      </c>
      <c r="H357" s="63">
        <v>0</v>
      </c>
      <c r="I357" s="63">
        <v>0</v>
      </c>
      <c r="J357" s="63">
        <v>0</v>
      </c>
      <c r="K357" s="63">
        <v>0</v>
      </c>
      <c r="L357" s="63">
        <v>0</v>
      </c>
      <c r="M357" s="63" t="s">
        <v>195</v>
      </c>
      <c r="N357" s="63">
        <v>1</v>
      </c>
      <c r="O357" s="62" t="s">
        <v>200</v>
      </c>
      <c r="P357" s="62" t="s">
        <v>362</v>
      </c>
      <c r="Q357" s="62" t="s">
        <v>965</v>
      </c>
      <c r="R357" s="74">
        <v>77211717</v>
      </c>
    </row>
    <row r="358" spans="1:18" x14ac:dyDescent="0.25">
      <c r="A358" s="62">
        <v>356</v>
      </c>
      <c r="B358" s="62" t="s">
        <v>966</v>
      </c>
      <c r="C358" s="62" t="s">
        <v>194</v>
      </c>
      <c r="D358" s="73">
        <v>6028322</v>
      </c>
      <c r="E358" s="63">
        <v>1</v>
      </c>
      <c r="F358" s="63">
        <v>0</v>
      </c>
      <c r="G358" s="63">
        <v>0</v>
      </c>
      <c r="H358" s="63">
        <v>0</v>
      </c>
      <c r="I358" s="63">
        <v>0</v>
      </c>
      <c r="J358" s="63">
        <v>0</v>
      </c>
      <c r="K358" s="63">
        <v>0</v>
      </c>
      <c r="L358" s="63">
        <v>0</v>
      </c>
      <c r="M358" s="63" t="s">
        <v>195</v>
      </c>
      <c r="N358" s="63">
        <v>1</v>
      </c>
      <c r="O358" s="62" t="s">
        <v>200</v>
      </c>
      <c r="P358" s="62" t="s">
        <v>234</v>
      </c>
      <c r="Q358" s="62" t="s">
        <v>967</v>
      </c>
      <c r="R358">
        <v>99097536</v>
      </c>
    </row>
    <row r="359" spans="1:18" x14ac:dyDescent="0.25">
      <c r="A359" s="62">
        <v>357</v>
      </c>
      <c r="B359" s="62" t="s">
        <v>968</v>
      </c>
      <c r="C359" s="62" t="s">
        <v>194</v>
      </c>
      <c r="D359" s="73">
        <v>6035957</v>
      </c>
      <c r="E359" s="63">
        <v>1</v>
      </c>
      <c r="F359" s="63">
        <v>0</v>
      </c>
      <c r="G359" s="63">
        <v>0</v>
      </c>
      <c r="H359" s="63">
        <v>0</v>
      </c>
      <c r="I359" s="63">
        <v>1</v>
      </c>
      <c r="J359" s="63">
        <v>1</v>
      </c>
      <c r="K359" s="63">
        <v>0</v>
      </c>
      <c r="L359" s="63">
        <v>0</v>
      </c>
      <c r="M359" s="63" t="s">
        <v>195</v>
      </c>
      <c r="N359" s="63">
        <v>3</v>
      </c>
      <c r="O359" s="62" t="s">
        <v>200</v>
      </c>
      <c r="P359" s="62" t="s">
        <v>201</v>
      </c>
      <c r="Q359" s="62" t="s">
        <v>969</v>
      </c>
      <c r="R359" s="74">
        <v>99177628</v>
      </c>
    </row>
    <row r="360" spans="1:18" x14ac:dyDescent="0.25">
      <c r="A360" s="62">
        <v>358</v>
      </c>
      <c r="B360" s="62" t="s">
        <v>970</v>
      </c>
      <c r="C360" s="62" t="s">
        <v>194</v>
      </c>
      <c r="D360" s="73">
        <v>6049923</v>
      </c>
      <c r="E360" s="63">
        <v>1</v>
      </c>
      <c r="F360" s="63">
        <v>0</v>
      </c>
      <c r="G360" s="63">
        <v>0</v>
      </c>
      <c r="H360" s="63">
        <v>0</v>
      </c>
      <c r="I360" s="63">
        <v>0</v>
      </c>
      <c r="J360" s="63">
        <v>0</v>
      </c>
      <c r="K360" s="63">
        <v>0</v>
      </c>
      <c r="L360" s="63">
        <v>0</v>
      </c>
      <c r="M360" s="63" t="s">
        <v>195</v>
      </c>
      <c r="N360" s="63">
        <v>1</v>
      </c>
      <c r="O360" s="62" t="s">
        <v>200</v>
      </c>
      <c r="P360" s="62" t="s">
        <v>209</v>
      </c>
      <c r="Q360" s="62" t="s">
        <v>971</v>
      </c>
      <c r="R360">
        <v>99113735</v>
      </c>
    </row>
    <row r="361" spans="1:18" x14ac:dyDescent="0.25">
      <c r="A361" s="62">
        <v>359</v>
      </c>
      <c r="B361" s="62" t="s">
        <v>972</v>
      </c>
      <c r="C361" s="62" t="s">
        <v>194</v>
      </c>
      <c r="D361" s="73">
        <v>5927927</v>
      </c>
      <c r="E361" s="63">
        <v>1</v>
      </c>
      <c r="F361" s="63">
        <v>0</v>
      </c>
      <c r="G361" s="63">
        <v>0</v>
      </c>
      <c r="H361" s="63">
        <v>0</v>
      </c>
      <c r="I361" s="63">
        <v>0</v>
      </c>
      <c r="J361" s="63">
        <v>1</v>
      </c>
      <c r="K361" s="63">
        <v>0</v>
      </c>
      <c r="L361" s="63">
        <v>0</v>
      </c>
      <c r="M361" s="63" t="s">
        <v>195</v>
      </c>
      <c r="N361" s="63">
        <v>2</v>
      </c>
      <c r="O361" s="62" t="s">
        <v>200</v>
      </c>
      <c r="P361" s="62" t="s">
        <v>205</v>
      </c>
      <c r="Q361" s="62" t="s">
        <v>973</v>
      </c>
      <c r="R361" s="74">
        <v>99616006</v>
      </c>
    </row>
    <row r="362" spans="1:18" x14ac:dyDescent="0.25">
      <c r="A362" s="62">
        <v>360</v>
      </c>
      <c r="B362" s="62" t="s">
        <v>974</v>
      </c>
      <c r="C362" s="62" t="s">
        <v>194</v>
      </c>
      <c r="D362" s="73">
        <v>6031188</v>
      </c>
      <c r="E362" s="63">
        <v>1</v>
      </c>
      <c r="F362" s="63">
        <v>0</v>
      </c>
      <c r="G362" s="63">
        <v>0</v>
      </c>
      <c r="H362" s="63">
        <v>0</v>
      </c>
      <c r="I362" s="63">
        <v>0</v>
      </c>
      <c r="J362" s="63">
        <v>0</v>
      </c>
      <c r="K362" s="63">
        <v>0</v>
      </c>
      <c r="L362" s="63">
        <v>0</v>
      </c>
      <c r="M362" s="63" t="s">
        <v>195</v>
      </c>
      <c r="N362" s="63">
        <v>1</v>
      </c>
      <c r="O362" s="62" t="s">
        <v>200</v>
      </c>
      <c r="P362" s="62" t="s">
        <v>234</v>
      </c>
      <c r="Q362" s="62" t="s">
        <v>975</v>
      </c>
      <c r="R362" s="74">
        <v>77110077</v>
      </c>
    </row>
    <row r="363" spans="1:18" x14ac:dyDescent="0.25">
      <c r="A363" s="62">
        <v>361</v>
      </c>
      <c r="B363" s="62" t="s">
        <v>976</v>
      </c>
      <c r="C363" s="62" t="s">
        <v>194</v>
      </c>
      <c r="D363" s="73">
        <v>5982111</v>
      </c>
      <c r="E363" s="63">
        <v>1</v>
      </c>
      <c r="F363" s="63">
        <v>0</v>
      </c>
      <c r="G363" s="63">
        <v>0</v>
      </c>
      <c r="H363" s="63">
        <v>0</v>
      </c>
      <c r="I363" s="63">
        <v>0</v>
      </c>
      <c r="J363" s="63">
        <v>0</v>
      </c>
      <c r="K363" s="63">
        <v>0</v>
      </c>
      <c r="L363" s="63">
        <v>0</v>
      </c>
      <c r="M363" s="63" t="s">
        <v>195</v>
      </c>
      <c r="N363" s="63">
        <v>1</v>
      </c>
      <c r="O363" s="62" t="s">
        <v>200</v>
      </c>
      <c r="P363" s="62" t="s">
        <v>234</v>
      </c>
      <c r="Q363" s="62" t="s">
        <v>977</v>
      </c>
      <c r="R363" s="74">
        <v>70113434</v>
      </c>
    </row>
    <row r="364" spans="1:18" x14ac:dyDescent="0.25">
      <c r="A364" s="62">
        <v>362</v>
      </c>
      <c r="B364" s="62" t="s">
        <v>978</v>
      </c>
      <c r="C364" s="62" t="s">
        <v>194</v>
      </c>
      <c r="D364" s="73">
        <v>6037534</v>
      </c>
      <c r="E364" s="63">
        <v>1</v>
      </c>
      <c r="F364" s="63">
        <v>0</v>
      </c>
      <c r="G364" s="63">
        <v>0</v>
      </c>
      <c r="H364" s="63">
        <v>0</v>
      </c>
      <c r="I364" s="63">
        <v>0</v>
      </c>
      <c r="J364" s="63">
        <v>0</v>
      </c>
      <c r="K364" s="63">
        <v>0</v>
      </c>
      <c r="L364" s="63">
        <v>0</v>
      </c>
      <c r="M364" s="63" t="s">
        <v>195</v>
      </c>
      <c r="N364" s="63">
        <v>1</v>
      </c>
      <c r="O364" s="62" t="s">
        <v>200</v>
      </c>
      <c r="P364" s="62" t="s">
        <v>205</v>
      </c>
      <c r="Q364" s="62" t="s">
        <v>979</v>
      </c>
      <c r="R364" s="74">
        <v>91009590</v>
      </c>
    </row>
    <row r="365" spans="1:18" x14ac:dyDescent="0.25">
      <c r="A365" s="62">
        <v>363</v>
      </c>
      <c r="B365" s="62" t="s">
        <v>980</v>
      </c>
      <c r="C365" s="62" t="s">
        <v>194</v>
      </c>
      <c r="D365" s="73">
        <v>6014402</v>
      </c>
      <c r="E365" s="63">
        <v>1</v>
      </c>
      <c r="F365" s="63">
        <v>0</v>
      </c>
      <c r="G365" s="63">
        <v>0</v>
      </c>
      <c r="H365" s="63">
        <v>0</v>
      </c>
      <c r="I365" s="63">
        <v>0</v>
      </c>
      <c r="J365" s="63">
        <v>0</v>
      </c>
      <c r="K365" s="63">
        <v>0</v>
      </c>
      <c r="L365" s="63">
        <v>0</v>
      </c>
      <c r="M365" s="63" t="s">
        <v>195</v>
      </c>
      <c r="N365" s="63">
        <v>1</v>
      </c>
      <c r="O365" s="62" t="s">
        <v>200</v>
      </c>
      <c r="P365" s="62" t="s">
        <v>201</v>
      </c>
      <c r="Q365" s="62" t="s">
        <v>981</v>
      </c>
      <c r="R365" s="74" t="s">
        <v>982</v>
      </c>
    </row>
    <row r="366" spans="1:18" x14ac:dyDescent="0.25">
      <c r="A366" s="62">
        <v>364</v>
      </c>
      <c r="B366" s="62" t="s">
        <v>983</v>
      </c>
      <c r="C366" s="62" t="s">
        <v>194</v>
      </c>
      <c r="D366" s="73">
        <v>6042651</v>
      </c>
      <c r="E366" s="63">
        <v>1</v>
      </c>
      <c r="F366" s="63">
        <v>0</v>
      </c>
      <c r="G366" s="63">
        <v>0</v>
      </c>
      <c r="H366" s="63">
        <v>0</v>
      </c>
      <c r="I366" s="63">
        <v>0</v>
      </c>
      <c r="J366" s="63">
        <v>0</v>
      </c>
      <c r="K366" s="63">
        <v>0</v>
      </c>
      <c r="L366" s="63">
        <v>0</v>
      </c>
      <c r="M366" s="63" t="s">
        <v>195</v>
      </c>
      <c r="N366" s="63">
        <v>1</v>
      </c>
      <c r="O366" s="62" t="s">
        <v>200</v>
      </c>
      <c r="P366" s="62" t="s">
        <v>243</v>
      </c>
      <c r="Q366" s="62" t="s">
        <v>984</v>
      </c>
      <c r="R366" s="74">
        <v>70118880</v>
      </c>
    </row>
    <row r="367" spans="1:18" x14ac:dyDescent="0.25">
      <c r="A367" s="62">
        <v>365</v>
      </c>
      <c r="B367" s="62" t="s">
        <v>985</v>
      </c>
      <c r="C367" s="62" t="s">
        <v>194</v>
      </c>
      <c r="D367" s="73">
        <v>6007864</v>
      </c>
      <c r="E367" s="63">
        <v>1</v>
      </c>
      <c r="F367" s="63">
        <v>1</v>
      </c>
      <c r="G367" s="63">
        <v>1</v>
      </c>
      <c r="H367" s="63">
        <v>0</v>
      </c>
      <c r="I367" s="63">
        <v>1</v>
      </c>
      <c r="J367" s="63">
        <v>1</v>
      </c>
      <c r="K367" s="63">
        <v>1</v>
      </c>
      <c r="L367" s="63">
        <v>0</v>
      </c>
      <c r="M367" s="63" t="s">
        <v>195</v>
      </c>
      <c r="N367" s="63">
        <v>7</v>
      </c>
      <c r="O367" s="62" t="s">
        <v>200</v>
      </c>
      <c r="P367" s="62" t="s">
        <v>209</v>
      </c>
      <c r="Q367" s="62" t="s">
        <v>986</v>
      </c>
      <c r="R367" s="74">
        <v>75579999</v>
      </c>
    </row>
    <row r="368" spans="1:18" x14ac:dyDescent="0.25">
      <c r="A368" s="62">
        <v>366</v>
      </c>
      <c r="B368" s="62" t="s">
        <v>987</v>
      </c>
      <c r="C368" s="62" t="s">
        <v>194</v>
      </c>
      <c r="D368" s="73">
        <v>5981832</v>
      </c>
      <c r="E368" s="63">
        <v>1</v>
      </c>
      <c r="F368" s="63">
        <v>0</v>
      </c>
      <c r="G368" s="63">
        <v>0</v>
      </c>
      <c r="H368" s="63">
        <v>0</v>
      </c>
      <c r="I368" s="63">
        <v>0</v>
      </c>
      <c r="J368" s="63">
        <v>0</v>
      </c>
      <c r="K368" s="63">
        <v>0</v>
      </c>
      <c r="L368" s="63">
        <v>0</v>
      </c>
      <c r="M368" s="63" t="s">
        <v>195</v>
      </c>
      <c r="N368" s="63">
        <v>1</v>
      </c>
      <c r="O368" s="62" t="s">
        <v>200</v>
      </c>
      <c r="P368" s="62" t="s">
        <v>243</v>
      </c>
      <c r="Q368" s="62" t="s">
        <v>988</v>
      </c>
      <c r="R368" s="74" t="s">
        <v>989</v>
      </c>
    </row>
    <row r="369" spans="1:18" x14ac:dyDescent="0.25">
      <c r="A369" s="62">
        <v>367</v>
      </c>
      <c r="B369" s="62" t="s">
        <v>990</v>
      </c>
      <c r="C369" s="62" t="s">
        <v>194</v>
      </c>
      <c r="D369" s="73">
        <v>5971616</v>
      </c>
      <c r="E369" s="63">
        <v>1</v>
      </c>
      <c r="F369" s="63">
        <v>0</v>
      </c>
      <c r="G369" s="63">
        <v>0</v>
      </c>
      <c r="H369" s="63">
        <v>0</v>
      </c>
      <c r="I369" s="63">
        <v>0</v>
      </c>
      <c r="J369" s="63">
        <v>0</v>
      </c>
      <c r="K369" s="63">
        <v>0</v>
      </c>
      <c r="L369" s="63">
        <v>0</v>
      </c>
      <c r="M369" s="63" t="s">
        <v>195</v>
      </c>
      <c r="N369" s="63">
        <v>1</v>
      </c>
      <c r="O369" s="62" t="s">
        <v>200</v>
      </c>
      <c r="P369" s="62" t="s">
        <v>205</v>
      </c>
      <c r="Q369" s="62" t="s">
        <v>1448</v>
      </c>
      <c r="R369" s="74" t="s">
        <v>991</v>
      </c>
    </row>
    <row r="370" spans="1:18" x14ac:dyDescent="0.25">
      <c r="A370" s="62">
        <v>368</v>
      </c>
      <c r="B370" s="62" t="s">
        <v>992</v>
      </c>
      <c r="C370" s="62" t="s">
        <v>194</v>
      </c>
      <c r="D370" s="73">
        <v>6020054</v>
      </c>
      <c r="E370" s="63">
        <v>1</v>
      </c>
      <c r="F370" s="63">
        <v>0</v>
      </c>
      <c r="G370" s="63">
        <v>0</v>
      </c>
      <c r="H370" s="63">
        <v>0</v>
      </c>
      <c r="I370" s="63">
        <v>0</v>
      </c>
      <c r="J370" s="63">
        <v>0</v>
      </c>
      <c r="K370" s="63">
        <v>0</v>
      </c>
      <c r="L370" s="63">
        <v>0</v>
      </c>
      <c r="M370" s="63" t="s">
        <v>195</v>
      </c>
      <c r="N370" s="63">
        <v>1</v>
      </c>
      <c r="O370" s="62" t="s">
        <v>200</v>
      </c>
      <c r="P370" s="62" t="s">
        <v>205</v>
      </c>
      <c r="Q370" s="62" t="s">
        <v>1332</v>
      </c>
      <c r="R370" s="74">
        <v>99113290</v>
      </c>
    </row>
    <row r="371" spans="1:18" x14ac:dyDescent="0.25">
      <c r="A371" s="62">
        <v>369</v>
      </c>
      <c r="B371" s="62" t="s">
        <v>993</v>
      </c>
      <c r="C371" s="62" t="s">
        <v>194</v>
      </c>
      <c r="D371" s="73">
        <v>6061257</v>
      </c>
      <c r="E371" s="63">
        <v>1</v>
      </c>
      <c r="F371" s="63">
        <v>0</v>
      </c>
      <c r="G371" s="63">
        <v>0</v>
      </c>
      <c r="H371" s="63">
        <v>0</v>
      </c>
      <c r="I371" s="63">
        <v>0</v>
      </c>
      <c r="J371" s="63">
        <v>0</v>
      </c>
      <c r="K371" s="63">
        <v>0</v>
      </c>
      <c r="L371" s="63">
        <v>0</v>
      </c>
      <c r="M371" s="63" t="s">
        <v>195</v>
      </c>
      <c r="N371" s="63">
        <v>1</v>
      </c>
      <c r="O371" s="62" t="s">
        <v>200</v>
      </c>
      <c r="P371" s="62" t="s">
        <v>205</v>
      </c>
      <c r="Q371" s="62" t="s">
        <v>994</v>
      </c>
      <c r="R371" s="74">
        <v>99095096</v>
      </c>
    </row>
    <row r="372" spans="1:18" x14ac:dyDescent="0.25">
      <c r="A372" s="62">
        <v>370</v>
      </c>
      <c r="B372" s="62" t="s">
        <v>995</v>
      </c>
      <c r="C372" s="62" t="s">
        <v>194</v>
      </c>
      <c r="D372" s="73">
        <v>6069177</v>
      </c>
      <c r="E372" s="63">
        <v>1</v>
      </c>
      <c r="F372" s="63">
        <v>0</v>
      </c>
      <c r="G372" s="63">
        <v>0</v>
      </c>
      <c r="H372" s="63">
        <v>0</v>
      </c>
      <c r="I372" s="63">
        <v>0</v>
      </c>
      <c r="J372" s="63">
        <v>0</v>
      </c>
      <c r="K372" s="63">
        <v>0</v>
      </c>
      <c r="L372" s="63">
        <v>0</v>
      </c>
      <c r="M372" s="63" t="s">
        <v>195</v>
      </c>
      <c r="N372" s="63">
        <v>1</v>
      </c>
      <c r="O372" s="62" t="s">
        <v>200</v>
      </c>
      <c r="P372" s="62" t="s">
        <v>209</v>
      </c>
      <c r="Q372" s="62" t="s">
        <v>996</v>
      </c>
      <c r="R372" s="74">
        <v>70003355</v>
      </c>
    </row>
    <row r="373" spans="1:18" x14ac:dyDescent="0.25">
      <c r="A373" s="62">
        <v>371</v>
      </c>
      <c r="B373" s="62" t="s">
        <v>997</v>
      </c>
      <c r="C373" s="62" t="s">
        <v>463</v>
      </c>
      <c r="D373" s="73">
        <v>6060854</v>
      </c>
      <c r="E373" s="63">
        <v>1</v>
      </c>
      <c r="F373" s="63">
        <v>1</v>
      </c>
      <c r="G373" s="63">
        <v>1</v>
      </c>
      <c r="H373" s="63">
        <v>0</v>
      </c>
      <c r="I373" s="63">
        <v>0</v>
      </c>
      <c r="J373" s="63">
        <v>0</v>
      </c>
      <c r="K373" s="63">
        <v>1</v>
      </c>
      <c r="L373" s="63">
        <v>1</v>
      </c>
      <c r="M373" s="63" t="s">
        <v>195</v>
      </c>
      <c r="N373" s="63">
        <v>6</v>
      </c>
      <c r="O373" s="62" t="s">
        <v>200</v>
      </c>
      <c r="P373" s="62" t="s">
        <v>209</v>
      </c>
      <c r="Q373" s="62" t="s">
        <v>998</v>
      </c>
      <c r="R373" s="74">
        <v>77090077</v>
      </c>
    </row>
    <row r="374" spans="1:18" x14ac:dyDescent="0.25">
      <c r="A374" s="62">
        <v>372</v>
      </c>
      <c r="B374" s="62" t="s">
        <v>999</v>
      </c>
      <c r="C374" s="62" t="s">
        <v>194</v>
      </c>
      <c r="D374" s="73">
        <v>6063357</v>
      </c>
      <c r="E374" s="63">
        <v>1</v>
      </c>
      <c r="F374" s="63">
        <v>0</v>
      </c>
      <c r="G374" s="63">
        <v>0</v>
      </c>
      <c r="H374" s="63">
        <v>0</v>
      </c>
      <c r="I374" s="63">
        <v>0</v>
      </c>
      <c r="J374" s="63">
        <v>0</v>
      </c>
      <c r="K374" s="63">
        <v>1</v>
      </c>
      <c r="L374" s="63">
        <v>0</v>
      </c>
      <c r="M374" s="63" t="s">
        <v>195</v>
      </c>
      <c r="N374" s="63">
        <v>2</v>
      </c>
      <c r="O374" s="62" t="s">
        <v>200</v>
      </c>
      <c r="P374" s="62" t="s">
        <v>234</v>
      </c>
      <c r="Q374" s="62" t="s">
        <v>1000</v>
      </c>
      <c r="R374" s="74" t="s">
        <v>1001</v>
      </c>
    </row>
    <row r="375" spans="1:18" x14ac:dyDescent="0.25">
      <c r="A375" s="62">
        <v>373</v>
      </c>
      <c r="B375" s="62" t="s">
        <v>1002</v>
      </c>
      <c r="C375" s="62" t="s">
        <v>194</v>
      </c>
      <c r="D375" s="73">
        <v>6027288</v>
      </c>
      <c r="E375" s="63">
        <v>1</v>
      </c>
      <c r="F375" s="63">
        <v>0</v>
      </c>
      <c r="G375" s="63">
        <v>0</v>
      </c>
      <c r="H375" s="63">
        <v>0</v>
      </c>
      <c r="I375" s="63">
        <v>0</v>
      </c>
      <c r="J375" s="63">
        <v>0</v>
      </c>
      <c r="K375" s="63">
        <v>0</v>
      </c>
      <c r="L375" s="63">
        <v>0</v>
      </c>
      <c r="M375" s="63" t="s">
        <v>195</v>
      </c>
      <c r="N375" s="63">
        <v>1</v>
      </c>
      <c r="O375" s="62" t="s">
        <v>200</v>
      </c>
      <c r="P375" s="62" t="s">
        <v>201</v>
      </c>
      <c r="Q375" s="62" t="s">
        <v>1003</v>
      </c>
      <c r="R375" s="74">
        <v>70121155</v>
      </c>
    </row>
    <row r="376" spans="1:18" x14ac:dyDescent="0.25">
      <c r="A376" s="62">
        <v>374</v>
      </c>
      <c r="B376" s="62" t="s">
        <v>1310</v>
      </c>
      <c r="C376" s="62" t="s">
        <v>194</v>
      </c>
      <c r="D376" s="73">
        <v>6052363</v>
      </c>
      <c r="E376" s="63">
        <v>1</v>
      </c>
      <c r="F376" s="63">
        <v>0</v>
      </c>
      <c r="G376" s="63">
        <v>0</v>
      </c>
      <c r="H376" s="63">
        <v>0</v>
      </c>
      <c r="I376" s="63">
        <v>1</v>
      </c>
      <c r="J376" s="63">
        <v>1</v>
      </c>
      <c r="K376" s="63">
        <v>1</v>
      </c>
      <c r="L376" s="63">
        <v>0</v>
      </c>
      <c r="M376" s="63" t="s">
        <v>195</v>
      </c>
      <c r="N376" s="63">
        <v>4</v>
      </c>
      <c r="O376" s="62" t="s">
        <v>200</v>
      </c>
      <c r="P376" s="62" t="s">
        <v>209</v>
      </c>
      <c r="Q376" s="62" t="s">
        <v>1273</v>
      </c>
      <c r="R376" s="74" t="s">
        <v>1396</v>
      </c>
    </row>
    <row r="377" spans="1:18" x14ac:dyDescent="0.25">
      <c r="A377" s="62">
        <v>375</v>
      </c>
      <c r="B377" s="62" t="s">
        <v>1004</v>
      </c>
      <c r="C377" s="62" t="s">
        <v>194</v>
      </c>
      <c r="D377" s="73">
        <v>6051162</v>
      </c>
      <c r="E377" s="63">
        <v>1</v>
      </c>
      <c r="F377" s="63">
        <v>0</v>
      </c>
      <c r="G377" s="63">
        <v>0</v>
      </c>
      <c r="H377" s="63">
        <v>0</v>
      </c>
      <c r="I377" s="63">
        <v>0</v>
      </c>
      <c r="J377" s="63">
        <v>0</v>
      </c>
      <c r="K377" s="63">
        <v>1</v>
      </c>
      <c r="L377" s="63">
        <v>0</v>
      </c>
      <c r="M377" s="63" t="s">
        <v>195</v>
      </c>
      <c r="N377" s="63">
        <v>2</v>
      </c>
      <c r="O377" s="62" t="s">
        <v>200</v>
      </c>
      <c r="P377" s="62" t="s">
        <v>209</v>
      </c>
      <c r="Q377" s="62" t="s">
        <v>1449</v>
      </c>
      <c r="R377" s="74">
        <v>75778085</v>
      </c>
    </row>
    <row r="378" spans="1:18" x14ac:dyDescent="0.25">
      <c r="A378" s="62">
        <v>376</v>
      </c>
      <c r="B378" s="62" t="s">
        <v>1005</v>
      </c>
      <c r="C378" s="62" t="s">
        <v>194</v>
      </c>
      <c r="D378" s="73">
        <v>5958652</v>
      </c>
      <c r="E378" s="63">
        <v>1</v>
      </c>
      <c r="F378" s="63">
        <v>0</v>
      </c>
      <c r="G378" s="63">
        <v>0</v>
      </c>
      <c r="H378" s="63">
        <v>0</v>
      </c>
      <c r="I378" s="63">
        <v>0</v>
      </c>
      <c r="J378" s="63">
        <v>0</v>
      </c>
      <c r="K378" s="63">
        <v>0</v>
      </c>
      <c r="L378" s="63">
        <v>0</v>
      </c>
      <c r="M378" s="63" t="s">
        <v>195</v>
      </c>
      <c r="N378" s="63">
        <v>1</v>
      </c>
      <c r="O378" s="62" t="s">
        <v>200</v>
      </c>
      <c r="P378" s="62" t="s">
        <v>234</v>
      </c>
      <c r="Q378" s="62" t="s">
        <v>1006</v>
      </c>
      <c r="R378">
        <v>99116191</v>
      </c>
    </row>
    <row r="379" spans="1:18" x14ac:dyDescent="0.25">
      <c r="A379" s="62">
        <v>377</v>
      </c>
      <c r="B379" s="62" t="s">
        <v>1007</v>
      </c>
      <c r="C379" s="62" t="s">
        <v>194</v>
      </c>
      <c r="D379" s="73">
        <v>5557364</v>
      </c>
      <c r="E379" s="63">
        <v>1</v>
      </c>
      <c r="F379" s="63">
        <v>0</v>
      </c>
      <c r="G379" s="63">
        <v>0</v>
      </c>
      <c r="H379" s="63">
        <v>0</v>
      </c>
      <c r="I379" s="63">
        <v>0</v>
      </c>
      <c r="J379" s="63">
        <v>0</v>
      </c>
      <c r="K379" s="63">
        <v>0</v>
      </c>
      <c r="L379" s="63">
        <v>0</v>
      </c>
      <c r="M379" s="63" t="s">
        <v>195</v>
      </c>
      <c r="N379" s="63">
        <v>1</v>
      </c>
      <c r="O379" s="62" t="s">
        <v>237</v>
      </c>
      <c r="P379" s="62" t="s">
        <v>238</v>
      </c>
      <c r="Q379" s="62" t="s">
        <v>1450</v>
      </c>
      <c r="R379" s="74">
        <v>88102641</v>
      </c>
    </row>
    <row r="380" spans="1:18" x14ac:dyDescent="0.25">
      <c r="A380" s="62">
        <v>378</v>
      </c>
      <c r="B380" s="62" t="s">
        <v>1008</v>
      </c>
      <c r="C380" s="62" t="s">
        <v>194</v>
      </c>
      <c r="D380" s="73">
        <v>6062296</v>
      </c>
      <c r="E380" s="63">
        <v>1</v>
      </c>
      <c r="F380" s="63">
        <v>0</v>
      </c>
      <c r="G380" s="63">
        <v>0</v>
      </c>
      <c r="H380" s="63">
        <v>0</v>
      </c>
      <c r="I380" s="63">
        <v>0</v>
      </c>
      <c r="J380" s="63">
        <v>0</v>
      </c>
      <c r="K380" s="63">
        <v>1</v>
      </c>
      <c r="L380" s="63">
        <v>0</v>
      </c>
      <c r="M380" s="63" t="s">
        <v>195</v>
      </c>
      <c r="N380" s="63">
        <v>2</v>
      </c>
      <c r="O380" s="62" t="s">
        <v>200</v>
      </c>
      <c r="P380" s="62" t="s">
        <v>234</v>
      </c>
      <c r="Q380" s="62" t="s">
        <v>1009</v>
      </c>
      <c r="R380" s="74">
        <v>70135353</v>
      </c>
    </row>
    <row r="381" spans="1:18" x14ac:dyDescent="0.25">
      <c r="A381" s="62">
        <v>379</v>
      </c>
      <c r="B381" s="62" t="s">
        <v>1010</v>
      </c>
      <c r="C381" s="62" t="s">
        <v>194</v>
      </c>
      <c r="D381" s="73">
        <v>6063535</v>
      </c>
      <c r="E381" s="63">
        <v>1</v>
      </c>
      <c r="F381" s="63">
        <v>0</v>
      </c>
      <c r="G381" s="63">
        <v>0</v>
      </c>
      <c r="H381" s="63">
        <v>0</v>
      </c>
      <c r="I381" s="63">
        <v>0</v>
      </c>
      <c r="J381" s="63">
        <v>0</v>
      </c>
      <c r="K381" s="63">
        <v>0</v>
      </c>
      <c r="L381" s="63">
        <v>0</v>
      </c>
      <c r="M381" s="63" t="s">
        <v>195</v>
      </c>
      <c r="N381" s="63">
        <v>1</v>
      </c>
      <c r="O381" s="62" t="s">
        <v>200</v>
      </c>
      <c r="P381" s="62" t="s">
        <v>201</v>
      </c>
      <c r="Q381" s="62" t="s">
        <v>1011</v>
      </c>
      <c r="R381" s="74">
        <v>99099314</v>
      </c>
    </row>
    <row r="382" spans="1:18" x14ac:dyDescent="0.25">
      <c r="A382" s="62">
        <v>380</v>
      </c>
      <c r="B382" s="62" t="s">
        <v>1012</v>
      </c>
      <c r="C382" s="62" t="s">
        <v>194</v>
      </c>
      <c r="D382" s="73">
        <v>6066356</v>
      </c>
      <c r="E382" s="63">
        <v>1</v>
      </c>
      <c r="F382" s="63">
        <v>0</v>
      </c>
      <c r="G382" s="63">
        <v>0</v>
      </c>
      <c r="H382" s="63">
        <v>0</v>
      </c>
      <c r="I382" s="63">
        <v>0</v>
      </c>
      <c r="J382" s="63">
        <v>0</v>
      </c>
      <c r="K382" s="63">
        <v>0</v>
      </c>
      <c r="L382" s="63">
        <v>0</v>
      </c>
      <c r="M382" s="63" t="s">
        <v>195</v>
      </c>
      <c r="N382" s="63">
        <v>1</v>
      </c>
      <c r="O382" s="62" t="s">
        <v>200</v>
      </c>
      <c r="P382" s="62" t="s">
        <v>234</v>
      </c>
      <c r="Q382" s="62" t="s">
        <v>1013</v>
      </c>
      <c r="R382">
        <v>99105007</v>
      </c>
    </row>
    <row r="383" spans="1:18" x14ac:dyDescent="0.25">
      <c r="A383" s="62">
        <v>381</v>
      </c>
      <c r="B383" s="62" t="s">
        <v>1014</v>
      </c>
      <c r="C383" s="62" t="s">
        <v>194</v>
      </c>
      <c r="D383" s="73">
        <v>6075657</v>
      </c>
      <c r="E383" s="63">
        <v>1</v>
      </c>
      <c r="F383" s="63">
        <v>1</v>
      </c>
      <c r="G383" s="63">
        <v>1</v>
      </c>
      <c r="H383" s="63">
        <v>0</v>
      </c>
      <c r="I383" s="63">
        <v>0</v>
      </c>
      <c r="J383" s="63">
        <v>0</v>
      </c>
      <c r="K383" s="63">
        <v>1</v>
      </c>
      <c r="L383" s="63">
        <v>1</v>
      </c>
      <c r="M383" s="63" t="s">
        <v>195</v>
      </c>
      <c r="N383" s="63">
        <v>6</v>
      </c>
      <c r="O383" s="62" t="s">
        <v>200</v>
      </c>
      <c r="P383" s="62" t="s">
        <v>209</v>
      </c>
      <c r="Q383" s="62" t="s">
        <v>1333</v>
      </c>
      <c r="R383" s="74">
        <v>70105657</v>
      </c>
    </row>
    <row r="384" spans="1:18" x14ac:dyDescent="0.25">
      <c r="A384" s="62">
        <v>382</v>
      </c>
      <c r="B384" s="62" t="s">
        <v>1015</v>
      </c>
      <c r="C384" s="62" t="s">
        <v>194</v>
      </c>
      <c r="D384" s="73">
        <v>3502708</v>
      </c>
      <c r="E384" s="63">
        <v>1</v>
      </c>
      <c r="F384" s="63">
        <v>0</v>
      </c>
      <c r="G384" s="63">
        <v>0</v>
      </c>
      <c r="H384" s="63">
        <v>0</v>
      </c>
      <c r="I384" s="63">
        <v>0</v>
      </c>
      <c r="J384" s="63">
        <v>0</v>
      </c>
      <c r="K384" s="63">
        <v>0</v>
      </c>
      <c r="L384" s="63">
        <v>0</v>
      </c>
      <c r="M384" s="63" t="s">
        <v>195</v>
      </c>
      <c r="N384" s="63">
        <v>1</v>
      </c>
      <c r="O384" s="62" t="s">
        <v>1016</v>
      </c>
      <c r="P384" s="62" t="s">
        <v>1017</v>
      </c>
      <c r="Q384" s="62" t="s">
        <v>1018</v>
      </c>
      <c r="R384" s="74">
        <v>91012418</v>
      </c>
    </row>
    <row r="385" spans="1:18" x14ac:dyDescent="0.25">
      <c r="A385" s="62">
        <v>383</v>
      </c>
      <c r="B385" s="62" t="s">
        <v>1019</v>
      </c>
      <c r="C385" s="62" t="s">
        <v>194</v>
      </c>
      <c r="D385" s="73">
        <v>6060889</v>
      </c>
      <c r="E385" s="63">
        <v>1</v>
      </c>
      <c r="F385" s="63">
        <v>0</v>
      </c>
      <c r="G385" s="63">
        <v>0</v>
      </c>
      <c r="H385" s="63">
        <v>0</v>
      </c>
      <c r="I385" s="63">
        <v>0</v>
      </c>
      <c r="J385" s="63">
        <v>0</v>
      </c>
      <c r="K385" s="63">
        <v>0</v>
      </c>
      <c r="L385" s="63">
        <v>0</v>
      </c>
      <c r="M385" s="63" t="s">
        <v>195</v>
      </c>
      <c r="N385" s="63">
        <v>1</v>
      </c>
      <c r="O385" s="62" t="s">
        <v>200</v>
      </c>
      <c r="P385" s="62" t="s">
        <v>201</v>
      </c>
      <c r="Q385" s="62" t="s">
        <v>1020</v>
      </c>
      <c r="R385" s="74">
        <v>99114030</v>
      </c>
    </row>
    <row r="386" spans="1:18" x14ac:dyDescent="0.25">
      <c r="A386" s="62">
        <v>384</v>
      </c>
      <c r="B386" s="62" t="s">
        <v>1021</v>
      </c>
      <c r="C386" s="62" t="s">
        <v>194</v>
      </c>
      <c r="D386" s="73">
        <v>5987911</v>
      </c>
      <c r="E386" s="63">
        <v>1</v>
      </c>
      <c r="F386" s="63">
        <v>0</v>
      </c>
      <c r="G386" s="63">
        <v>0</v>
      </c>
      <c r="H386" s="63">
        <v>0</v>
      </c>
      <c r="I386" s="63">
        <v>0</v>
      </c>
      <c r="J386" s="63">
        <v>0</v>
      </c>
      <c r="K386" s="63">
        <v>1</v>
      </c>
      <c r="L386" s="63">
        <v>0</v>
      </c>
      <c r="M386" s="63" t="s">
        <v>195</v>
      </c>
      <c r="N386" s="63">
        <v>2</v>
      </c>
      <c r="O386" s="62" t="s">
        <v>200</v>
      </c>
      <c r="P386" s="62" t="s">
        <v>234</v>
      </c>
      <c r="Q386" s="62" t="s">
        <v>1378</v>
      </c>
      <c r="R386" s="74">
        <v>99176091</v>
      </c>
    </row>
    <row r="387" spans="1:18" x14ac:dyDescent="0.25">
      <c r="A387" s="62">
        <v>385</v>
      </c>
      <c r="B387" s="62" t="s">
        <v>1022</v>
      </c>
      <c r="C387" s="62" t="s">
        <v>194</v>
      </c>
      <c r="D387" s="73">
        <v>6072062</v>
      </c>
      <c r="E387" s="63">
        <v>1</v>
      </c>
      <c r="F387" s="63">
        <v>0</v>
      </c>
      <c r="G387" s="63">
        <v>0</v>
      </c>
      <c r="H387" s="63">
        <v>0</v>
      </c>
      <c r="I387" s="63">
        <v>0</v>
      </c>
      <c r="J387" s="63">
        <v>0</v>
      </c>
      <c r="K387" s="63">
        <v>0</v>
      </c>
      <c r="L387" s="63">
        <v>0</v>
      </c>
      <c r="M387" s="63" t="s">
        <v>195</v>
      </c>
      <c r="N387" s="63">
        <v>1</v>
      </c>
      <c r="O387" s="62" t="s">
        <v>200</v>
      </c>
      <c r="P387" s="62" t="s">
        <v>209</v>
      </c>
      <c r="Q387" s="62" t="s">
        <v>1023</v>
      </c>
      <c r="R387" s="74">
        <v>70070777</v>
      </c>
    </row>
    <row r="388" spans="1:18" x14ac:dyDescent="0.25">
      <c r="A388" s="62">
        <v>386</v>
      </c>
      <c r="B388" s="62" t="s">
        <v>1024</v>
      </c>
      <c r="C388" s="62" t="s">
        <v>194</v>
      </c>
      <c r="D388" s="73">
        <v>6052347</v>
      </c>
      <c r="E388" s="63">
        <v>1</v>
      </c>
      <c r="F388" s="63">
        <v>0</v>
      </c>
      <c r="G388" s="63">
        <v>0</v>
      </c>
      <c r="H388" s="63">
        <v>0</v>
      </c>
      <c r="I388" s="63">
        <v>0</v>
      </c>
      <c r="J388" s="63">
        <v>0</v>
      </c>
      <c r="K388" s="63">
        <v>1</v>
      </c>
      <c r="L388" s="63">
        <v>0</v>
      </c>
      <c r="M388" s="63" t="s">
        <v>195</v>
      </c>
      <c r="N388" s="63">
        <v>2</v>
      </c>
      <c r="O388" s="62" t="s">
        <v>200</v>
      </c>
      <c r="P388" s="62" t="s">
        <v>209</v>
      </c>
      <c r="Q388" s="62" t="s">
        <v>1274</v>
      </c>
      <c r="R388" s="74">
        <v>77040202</v>
      </c>
    </row>
    <row r="389" spans="1:18" x14ac:dyDescent="0.25">
      <c r="A389" s="62">
        <v>387</v>
      </c>
      <c r="B389" s="62" t="s">
        <v>1025</v>
      </c>
      <c r="C389" s="62" t="s">
        <v>194</v>
      </c>
      <c r="D389" s="73">
        <v>6029361</v>
      </c>
      <c r="E389" s="63">
        <v>1</v>
      </c>
      <c r="F389" s="63">
        <v>0</v>
      </c>
      <c r="G389" s="63">
        <v>0</v>
      </c>
      <c r="H389" s="63">
        <v>0</v>
      </c>
      <c r="I389" s="63">
        <v>0</v>
      </c>
      <c r="J389" s="63">
        <v>0</v>
      </c>
      <c r="K389" s="63">
        <v>0</v>
      </c>
      <c r="L389" s="63">
        <v>0</v>
      </c>
      <c r="M389" s="63" t="s">
        <v>195</v>
      </c>
      <c r="N389" s="63">
        <v>1</v>
      </c>
      <c r="O389" s="62" t="s">
        <v>200</v>
      </c>
      <c r="P389" s="62" t="s">
        <v>209</v>
      </c>
      <c r="Q389" s="62" t="s">
        <v>1026</v>
      </c>
      <c r="R389" s="74" t="s">
        <v>1027</v>
      </c>
    </row>
    <row r="390" spans="1:18" x14ac:dyDescent="0.25">
      <c r="A390" s="62">
        <v>388</v>
      </c>
      <c r="B390" s="62" t="s">
        <v>1028</v>
      </c>
      <c r="C390" s="62" t="s">
        <v>194</v>
      </c>
      <c r="D390" s="73">
        <v>4273362</v>
      </c>
      <c r="E390" s="63">
        <v>1</v>
      </c>
      <c r="F390" s="63">
        <v>0</v>
      </c>
      <c r="G390" s="63">
        <v>0</v>
      </c>
      <c r="H390" s="63">
        <v>0</v>
      </c>
      <c r="I390" s="63">
        <v>0</v>
      </c>
      <c r="J390" s="63">
        <v>0</v>
      </c>
      <c r="K390" s="63">
        <v>0</v>
      </c>
      <c r="L390" s="63">
        <v>0</v>
      </c>
      <c r="M390" s="63" t="s">
        <v>195</v>
      </c>
      <c r="N390" s="63">
        <v>1</v>
      </c>
      <c r="O390" s="62" t="s">
        <v>316</v>
      </c>
      <c r="P390" s="62" t="s">
        <v>317</v>
      </c>
      <c r="Q390" s="62" t="s">
        <v>1029</v>
      </c>
      <c r="R390" s="74">
        <v>77004849</v>
      </c>
    </row>
    <row r="391" spans="1:18" x14ac:dyDescent="0.25">
      <c r="A391" s="62">
        <v>389</v>
      </c>
      <c r="B391" s="62" t="s">
        <v>1030</v>
      </c>
      <c r="C391" s="62" t="s">
        <v>194</v>
      </c>
      <c r="D391" s="73">
        <v>6044409</v>
      </c>
      <c r="E391" s="63">
        <v>1</v>
      </c>
      <c r="F391" s="63">
        <v>0</v>
      </c>
      <c r="G391" s="63">
        <v>0</v>
      </c>
      <c r="H391" s="63">
        <v>0</v>
      </c>
      <c r="I391" s="63">
        <v>0</v>
      </c>
      <c r="J391" s="63">
        <v>0</v>
      </c>
      <c r="K391" s="63">
        <v>0</v>
      </c>
      <c r="L391" s="63">
        <v>0</v>
      </c>
      <c r="M391" s="63" t="s">
        <v>195</v>
      </c>
      <c r="N391" s="63">
        <v>1</v>
      </c>
      <c r="O391" s="62" t="s">
        <v>200</v>
      </c>
      <c r="P391" s="62" t="s">
        <v>209</v>
      </c>
      <c r="Q391" s="62" t="s">
        <v>1031</v>
      </c>
      <c r="R391" s="74">
        <v>86035555</v>
      </c>
    </row>
    <row r="392" spans="1:18" x14ac:dyDescent="0.25">
      <c r="A392" s="62">
        <v>390</v>
      </c>
      <c r="B392" s="62" t="s">
        <v>1032</v>
      </c>
      <c r="C392" s="62" t="s">
        <v>194</v>
      </c>
      <c r="D392" s="73">
        <v>5453259</v>
      </c>
      <c r="E392" s="63">
        <v>1</v>
      </c>
      <c r="F392" s="63">
        <v>0</v>
      </c>
      <c r="G392" s="63">
        <v>0</v>
      </c>
      <c r="H392" s="63">
        <v>0</v>
      </c>
      <c r="I392" s="63">
        <v>0</v>
      </c>
      <c r="J392" s="63">
        <v>0</v>
      </c>
      <c r="K392" s="63">
        <v>0</v>
      </c>
      <c r="L392" s="63">
        <v>0</v>
      </c>
      <c r="M392" s="63" t="s">
        <v>195</v>
      </c>
      <c r="N392" s="63">
        <v>1</v>
      </c>
      <c r="O392" s="62" t="s">
        <v>200</v>
      </c>
      <c r="P392" s="62" t="s">
        <v>201</v>
      </c>
      <c r="Q392" s="62" t="s">
        <v>1033</v>
      </c>
      <c r="R392" s="74" t="s">
        <v>1034</v>
      </c>
    </row>
    <row r="393" spans="1:18" x14ac:dyDescent="0.25">
      <c r="A393" s="62">
        <v>391</v>
      </c>
      <c r="B393" s="62" t="s">
        <v>1035</v>
      </c>
      <c r="C393" s="62" t="s">
        <v>194</v>
      </c>
      <c r="D393" s="73">
        <v>6057055</v>
      </c>
      <c r="E393" s="63">
        <v>0</v>
      </c>
      <c r="F393" s="63">
        <v>0</v>
      </c>
      <c r="G393" s="63">
        <v>0</v>
      </c>
      <c r="H393" s="63">
        <v>0</v>
      </c>
      <c r="I393" s="63">
        <v>0</v>
      </c>
      <c r="J393" s="63">
        <v>1</v>
      </c>
      <c r="K393" s="63">
        <v>0</v>
      </c>
      <c r="L393" s="63">
        <v>0</v>
      </c>
      <c r="M393" s="63" t="s">
        <v>195</v>
      </c>
      <c r="N393" s="63">
        <v>1</v>
      </c>
      <c r="O393" s="62" t="s">
        <v>200</v>
      </c>
      <c r="P393" s="62" t="s">
        <v>234</v>
      </c>
      <c r="Q393" s="62" t="s">
        <v>1036</v>
      </c>
      <c r="R393" s="74">
        <v>70141111</v>
      </c>
    </row>
    <row r="394" spans="1:18" x14ac:dyDescent="0.25">
      <c r="A394" s="62">
        <v>392</v>
      </c>
      <c r="B394" s="62" t="s">
        <v>1037</v>
      </c>
      <c r="C394" s="62" t="s">
        <v>194</v>
      </c>
      <c r="D394" s="73">
        <v>6068359</v>
      </c>
      <c r="E394" s="63">
        <v>1</v>
      </c>
      <c r="F394" s="63">
        <v>0</v>
      </c>
      <c r="G394" s="63">
        <v>0</v>
      </c>
      <c r="H394" s="63">
        <v>0</v>
      </c>
      <c r="I394" s="63">
        <v>0</v>
      </c>
      <c r="J394" s="63">
        <v>1</v>
      </c>
      <c r="K394" s="63">
        <v>0</v>
      </c>
      <c r="L394" s="63">
        <v>0</v>
      </c>
      <c r="M394" s="63" t="s">
        <v>195</v>
      </c>
      <c r="N394" s="63">
        <v>2</v>
      </c>
      <c r="O394" s="62" t="s">
        <v>200</v>
      </c>
      <c r="P394" s="62" t="s">
        <v>234</v>
      </c>
      <c r="Q394" s="62" t="s">
        <v>1038</v>
      </c>
      <c r="R394" s="74" t="s">
        <v>1039</v>
      </c>
    </row>
    <row r="395" spans="1:18" x14ac:dyDescent="0.25">
      <c r="A395" s="62">
        <v>393</v>
      </c>
      <c r="B395" s="62" t="s">
        <v>1040</v>
      </c>
      <c r="C395" s="62" t="s">
        <v>194</v>
      </c>
      <c r="D395" s="73">
        <v>6089402</v>
      </c>
      <c r="E395" s="63">
        <v>1</v>
      </c>
      <c r="F395" s="63">
        <v>0</v>
      </c>
      <c r="G395" s="63">
        <v>0</v>
      </c>
      <c r="H395" s="63">
        <v>0</v>
      </c>
      <c r="I395" s="63">
        <v>0</v>
      </c>
      <c r="J395" s="63">
        <v>0</v>
      </c>
      <c r="K395" s="63">
        <v>1</v>
      </c>
      <c r="L395" s="63">
        <v>0</v>
      </c>
      <c r="M395" s="63" t="s">
        <v>195</v>
      </c>
      <c r="N395" s="63">
        <v>2</v>
      </c>
      <c r="O395" s="62" t="s">
        <v>200</v>
      </c>
      <c r="P395" s="62" t="s">
        <v>209</v>
      </c>
      <c r="Q395" s="62" t="s">
        <v>1041</v>
      </c>
      <c r="R395" s="74">
        <v>77112116</v>
      </c>
    </row>
    <row r="396" spans="1:18" x14ac:dyDescent="0.25">
      <c r="A396" s="62">
        <v>394</v>
      </c>
      <c r="B396" s="62" t="s">
        <v>1042</v>
      </c>
      <c r="C396" s="62" t="s">
        <v>194</v>
      </c>
      <c r="D396" s="73">
        <v>6056466</v>
      </c>
      <c r="E396" s="63">
        <v>1</v>
      </c>
      <c r="F396" s="63">
        <v>0</v>
      </c>
      <c r="G396" s="63">
        <v>0</v>
      </c>
      <c r="H396" s="63">
        <v>0</v>
      </c>
      <c r="I396" s="63">
        <v>0</v>
      </c>
      <c r="J396" s="63">
        <v>0</v>
      </c>
      <c r="K396" s="63">
        <v>0</v>
      </c>
      <c r="L396" s="63">
        <v>0</v>
      </c>
      <c r="M396" s="63" t="s">
        <v>195</v>
      </c>
      <c r="N396" s="63">
        <v>1</v>
      </c>
      <c r="O396" s="62" t="s">
        <v>271</v>
      </c>
      <c r="P396" s="62" t="s">
        <v>272</v>
      </c>
      <c r="Q396" s="62" t="s">
        <v>1043</v>
      </c>
      <c r="R396" s="74" t="s">
        <v>1486</v>
      </c>
    </row>
    <row r="397" spans="1:18" x14ac:dyDescent="0.25">
      <c r="A397" s="62">
        <v>395</v>
      </c>
      <c r="B397" s="62" t="s">
        <v>1044</v>
      </c>
      <c r="C397" s="62" t="s">
        <v>194</v>
      </c>
      <c r="D397" s="73">
        <v>3562573</v>
      </c>
      <c r="E397" s="63">
        <v>1</v>
      </c>
      <c r="F397" s="63">
        <v>0</v>
      </c>
      <c r="G397" s="63">
        <v>0</v>
      </c>
      <c r="H397" s="63">
        <v>0</v>
      </c>
      <c r="I397" s="63">
        <v>0</v>
      </c>
      <c r="J397" s="63">
        <v>0</v>
      </c>
      <c r="K397" s="63">
        <v>0</v>
      </c>
      <c r="L397" s="63">
        <v>0</v>
      </c>
      <c r="M397" s="63" t="s">
        <v>195</v>
      </c>
      <c r="N397" s="63">
        <v>1</v>
      </c>
      <c r="O397" s="62" t="s">
        <v>568</v>
      </c>
      <c r="P397" s="62" t="s">
        <v>1045</v>
      </c>
      <c r="Q397" s="62" t="s">
        <v>1046</v>
      </c>
      <c r="R397" s="74">
        <v>99636851</v>
      </c>
    </row>
    <row r="398" spans="1:18" x14ac:dyDescent="0.25">
      <c r="A398" s="62">
        <v>396</v>
      </c>
      <c r="B398" s="62" t="s">
        <v>1311</v>
      </c>
      <c r="C398" s="62" t="s">
        <v>194</v>
      </c>
      <c r="D398" s="73">
        <v>6081053</v>
      </c>
      <c r="E398" s="63">
        <v>1</v>
      </c>
      <c r="F398" s="63">
        <v>0</v>
      </c>
      <c r="G398" s="63">
        <v>0</v>
      </c>
      <c r="H398" s="63">
        <v>0</v>
      </c>
      <c r="I398" s="63">
        <v>0</v>
      </c>
      <c r="J398" s="63">
        <v>0</v>
      </c>
      <c r="K398" s="63">
        <v>0</v>
      </c>
      <c r="L398" s="63">
        <v>0</v>
      </c>
      <c r="M398" s="63" t="s">
        <v>195</v>
      </c>
      <c r="N398" s="63">
        <v>1</v>
      </c>
      <c r="O398" s="62" t="s">
        <v>200</v>
      </c>
      <c r="P398" s="62" t="s">
        <v>209</v>
      </c>
      <c r="Q398" s="62" t="s">
        <v>1047</v>
      </c>
      <c r="R398" s="74" t="s">
        <v>1048</v>
      </c>
    </row>
    <row r="399" spans="1:18" x14ac:dyDescent="0.25">
      <c r="A399" s="62">
        <v>397</v>
      </c>
      <c r="B399" s="62" t="s">
        <v>1049</v>
      </c>
      <c r="C399" s="62" t="s">
        <v>194</v>
      </c>
      <c r="D399" s="73">
        <v>4402855</v>
      </c>
      <c r="E399" s="63">
        <v>1</v>
      </c>
      <c r="F399" s="63">
        <v>0</v>
      </c>
      <c r="G399" s="63">
        <v>0</v>
      </c>
      <c r="H399" s="63">
        <v>0</v>
      </c>
      <c r="I399" s="63">
        <v>0</v>
      </c>
      <c r="J399" s="63">
        <v>0</v>
      </c>
      <c r="K399" s="63">
        <v>0</v>
      </c>
      <c r="L399" s="63">
        <v>0</v>
      </c>
      <c r="M399" s="63" t="s">
        <v>195</v>
      </c>
      <c r="N399" s="63">
        <v>1</v>
      </c>
      <c r="O399" s="62" t="s">
        <v>271</v>
      </c>
      <c r="P399" s="62" t="s">
        <v>272</v>
      </c>
      <c r="Q399" s="62" t="s">
        <v>1295</v>
      </c>
      <c r="R399" s="74">
        <v>77409099</v>
      </c>
    </row>
    <row r="400" spans="1:18" x14ac:dyDescent="0.25">
      <c r="A400" s="62">
        <v>398</v>
      </c>
      <c r="B400" s="62" t="s">
        <v>1050</v>
      </c>
      <c r="C400" s="62" t="s">
        <v>194</v>
      </c>
      <c r="D400" s="73">
        <v>6006787</v>
      </c>
      <c r="E400" s="63">
        <v>1</v>
      </c>
      <c r="F400" s="63">
        <v>1</v>
      </c>
      <c r="G400" s="63">
        <v>0</v>
      </c>
      <c r="H400" s="63">
        <v>0</v>
      </c>
      <c r="I400" s="63">
        <v>0</v>
      </c>
      <c r="J400" s="63">
        <v>1</v>
      </c>
      <c r="K400" s="63">
        <v>0</v>
      </c>
      <c r="L400" s="63">
        <v>0</v>
      </c>
      <c r="M400" s="63" t="s">
        <v>195</v>
      </c>
      <c r="N400" s="63">
        <v>3</v>
      </c>
      <c r="O400" s="62" t="s">
        <v>200</v>
      </c>
      <c r="P400" s="62" t="s">
        <v>234</v>
      </c>
      <c r="Q400" s="62" t="s">
        <v>1051</v>
      </c>
      <c r="R400" s="74">
        <v>93109310</v>
      </c>
    </row>
    <row r="401" spans="1:18" x14ac:dyDescent="0.25">
      <c r="A401" s="62">
        <v>399</v>
      </c>
      <c r="B401" s="62" t="s">
        <v>1052</v>
      </c>
      <c r="C401" s="62" t="s">
        <v>194</v>
      </c>
      <c r="D401" s="73">
        <v>3680045</v>
      </c>
      <c r="E401" s="63">
        <v>1</v>
      </c>
      <c r="F401" s="63">
        <v>0</v>
      </c>
      <c r="G401" s="63">
        <v>0</v>
      </c>
      <c r="H401" s="63">
        <v>0</v>
      </c>
      <c r="I401" s="63">
        <v>0</v>
      </c>
      <c r="J401" s="63">
        <v>0</v>
      </c>
      <c r="K401" s="63">
        <v>0</v>
      </c>
      <c r="L401" s="63">
        <v>0</v>
      </c>
      <c r="M401" s="63" t="s">
        <v>195</v>
      </c>
      <c r="N401" s="63">
        <v>1</v>
      </c>
      <c r="O401" s="62" t="s">
        <v>331</v>
      </c>
      <c r="P401" s="62" t="s">
        <v>332</v>
      </c>
      <c r="Q401" s="62" t="s">
        <v>1053</v>
      </c>
      <c r="R401">
        <v>99019601</v>
      </c>
    </row>
    <row r="402" spans="1:18" x14ac:dyDescent="0.25">
      <c r="A402" s="62">
        <v>400</v>
      </c>
      <c r="B402" s="62" t="s">
        <v>1054</v>
      </c>
      <c r="C402" s="62" t="s">
        <v>194</v>
      </c>
      <c r="D402" s="73">
        <v>3379817</v>
      </c>
      <c r="E402" s="63">
        <v>1</v>
      </c>
      <c r="F402" s="63">
        <v>0</v>
      </c>
      <c r="G402" s="63">
        <v>0</v>
      </c>
      <c r="H402" s="63">
        <v>0</v>
      </c>
      <c r="I402" s="63">
        <v>0</v>
      </c>
      <c r="J402" s="63">
        <v>0</v>
      </c>
      <c r="K402" s="63">
        <v>0</v>
      </c>
      <c r="L402" s="63">
        <v>0</v>
      </c>
      <c r="M402" s="63" t="s">
        <v>195</v>
      </c>
      <c r="N402" s="63">
        <v>1</v>
      </c>
      <c r="O402" s="62" t="s">
        <v>225</v>
      </c>
      <c r="P402" s="62" t="s">
        <v>197</v>
      </c>
      <c r="Q402" s="62" t="s">
        <v>1296</v>
      </c>
      <c r="R402">
        <v>80585045</v>
      </c>
    </row>
    <row r="403" spans="1:18" x14ac:dyDescent="0.25">
      <c r="A403" s="62">
        <v>401</v>
      </c>
      <c r="B403" s="62" t="s">
        <v>1055</v>
      </c>
      <c r="C403" s="62" t="s">
        <v>194</v>
      </c>
      <c r="D403" s="73">
        <v>6088384</v>
      </c>
      <c r="E403" s="63">
        <v>1</v>
      </c>
      <c r="F403" s="63">
        <v>0</v>
      </c>
      <c r="G403" s="63">
        <v>0</v>
      </c>
      <c r="H403" s="63">
        <v>0</v>
      </c>
      <c r="I403" s="63">
        <v>0</v>
      </c>
      <c r="J403" s="63">
        <v>0</v>
      </c>
      <c r="K403" s="63">
        <v>0</v>
      </c>
      <c r="L403" s="63">
        <v>0</v>
      </c>
      <c r="M403" s="63" t="s">
        <v>195</v>
      </c>
      <c r="N403" s="63">
        <v>1</v>
      </c>
      <c r="O403" s="62" t="s">
        <v>200</v>
      </c>
      <c r="P403" s="62" t="s">
        <v>243</v>
      </c>
      <c r="Q403" s="62" t="s">
        <v>1056</v>
      </c>
      <c r="R403" s="74">
        <v>99094720</v>
      </c>
    </row>
    <row r="404" spans="1:18" x14ac:dyDescent="0.25">
      <c r="A404" s="62">
        <v>402</v>
      </c>
      <c r="B404" s="62" t="s">
        <v>1057</v>
      </c>
      <c r="C404" s="62" t="s">
        <v>194</v>
      </c>
      <c r="D404" s="73">
        <v>6091202</v>
      </c>
      <c r="E404" s="63">
        <v>1</v>
      </c>
      <c r="F404" s="63">
        <v>0</v>
      </c>
      <c r="G404" s="63">
        <v>0</v>
      </c>
      <c r="H404" s="63">
        <v>0</v>
      </c>
      <c r="I404" s="63">
        <v>0</v>
      </c>
      <c r="J404" s="63">
        <v>0</v>
      </c>
      <c r="K404" s="63">
        <v>0</v>
      </c>
      <c r="L404" s="63">
        <v>1</v>
      </c>
      <c r="M404" s="63" t="s">
        <v>195</v>
      </c>
      <c r="N404" s="63">
        <v>3</v>
      </c>
      <c r="O404" s="62" t="s">
        <v>200</v>
      </c>
      <c r="P404" s="62" t="s">
        <v>209</v>
      </c>
      <c r="Q404" s="62" t="s">
        <v>1297</v>
      </c>
      <c r="R404" s="74">
        <v>77777782</v>
      </c>
    </row>
    <row r="405" spans="1:18" x14ac:dyDescent="0.25">
      <c r="A405" s="62">
        <v>403</v>
      </c>
      <c r="B405" s="62" t="s">
        <v>1058</v>
      </c>
      <c r="C405" s="62" t="s">
        <v>194</v>
      </c>
      <c r="D405" s="73">
        <v>5717892</v>
      </c>
      <c r="E405" s="63">
        <v>1</v>
      </c>
      <c r="F405" s="63">
        <v>0</v>
      </c>
      <c r="G405" s="63">
        <v>0</v>
      </c>
      <c r="H405" s="63">
        <v>0</v>
      </c>
      <c r="I405" s="63">
        <v>0</v>
      </c>
      <c r="J405" s="63">
        <v>0</v>
      </c>
      <c r="K405" s="63">
        <v>0</v>
      </c>
      <c r="L405" s="63">
        <v>0</v>
      </c>
      <c r="M405" s="63" t="s">
        <v>195</v>
      </c>
      <c r="N405" s="63">
        <v>1</v>
      </c>
      <c r="O405" s="62" t="s">
        <v>200</v>
      </c>
      <c r="P405" s="62" t="s">
        <v>243</v>
      </c>
      <c r="Q405" s="62" t="s">
        <v>1059</v>
      </c>
      <c r="R405" s="74" t="s">
        <v>1343</v>
      </c>
    </row>
    <row r="406" spans="1:18" x14ac:dyDescent="0.25">
      <c r="A406" s="62">
        <v>404</v>
      </c>
      <c r="B406" s="62" t="s">
        <v>1060</v>
      </c>
      <c r="C406" s="62" t="s">
        <v>194</v>
      </c>
      <c r="D406" s="73">
        <v>6044824</v>
      </c>
      <c r="E406" s="63">
        <v>1</v>
      </c>
      <c r="F406" s="63">
        <v>0</v>
      </c>
      <c r="G406" s="63">
        <v>0</v>
      </c>
      <c r="H406" s="63">
        <v>0</v>
      </c>
      <c r="I406" s="63">
        <v>0</v>
      </c>
      <c r="J406" s="63">
        <v>0</v>
      </c>
      <c r="K406" s="63">
        <v>0</v>
      </c>
      <c r="L406" s="63">
        <v>0</v>
      </c>
      <c r="M406" s="63" t="s">
        <v>195</v>
      </c>
      <c r="N406" s="63">
        <v>1</v>
      </c>
      <c r="O406" s="62" t="s">
        <v>200</v>
      </c>
      <c r="P406" s="62" t="s">
        <v>205</v>
      </c>
      <c r="Q406" s="62" t="s">
        <v>1061</v>
      </c>
      <c r="R406" s="74">
        <v>99107902</v>
      </c>
    </row>
    <row r="407" spans="1:18" x14ac:dyDescent="0.25">
      <c r="A407" s="62">
        <v>405</v>
      </c>
      <c r="B407" s="62" t="s">
        <v>1062</v>
      </c>
      <c r="C407" s="62" t="s">
        <v>194</v>
      </c>
      <c r="D407" s="73">
        <v>6092896</v>
      </c>
      <c r="E407" s="63">
        <v>1</v>
      </c>
      <c r="F407" s="63">
        <v>0</v>
      </c>
      <c r="G407" s="63">
        <v>0</v>
      </c>
      <c r="H407" s="63">
        <v>0</v>
      </c>
      <c r="I407" s="63">
        <v>0</v>
      </c>
      <c r="J407" s="63">
        <v>0</v>
      </c>
      <c r="K407" s="63">
        <v>0</v>
      </c>
      <c r="L407" s="63">
        <v>0</v>
      </c>
      <c r="M407" s="63" t="s">
        <v>195</v>
      </c>
      <c r="N407" s="63">
        <v>1</v>
      </c>
      <c r="O407" s="62" t="s">
        <v>200</v>
      </c>
      <c r="P407" s="62" t="s">
        <v>234</v>
      </c>
      <c r="Q407" s="62" t="s">
        <v>1063</v>
      </c>
      <c r="R407" s="74">
        <v>76768888</v>
      </c>
    </row>
    <row r="408" spans="1:18" x14ac:dyDescent="0.25">
      <c r="A408" s="62">
        <v>406</v>
      </c>
      <c r="B408" s="62" t="s">
        <v>1064</v>
      </c>
      <c r="C408" s="62" t="s">
        <v>194</v>
      </c>
      <c r="D408" s="73">
        <v>6080154</v>
      </c>
      <c r="E408" s="63">
        <v>1</v>
      </c>
      <c r="F408" s="63">
        <v>0</v>
      </c>
      <c r="G408" s="63">
        <v>0</v>
      </c>
      <c r="H408" s="63">
        <v>0</v>
      </c>
      <c r="I408" s="63">
        <v>0</v>
      </c>
      <c r="J408" s="63">
        <v>0</v>
      </c>
      <c r="K408" s="63">
        <v>0</v>
      </c>
      <c r="L408" s="63">
        <v>0</v>
      </c>
      <c r="M408" s="63" t="s">
        <v>195</v>
      </c>
      <c r="N408" s="63">
        <v>1</v>
      </c>
      <c r="O408" s="62" t="s">
        <v>200</v>
      </c>
      <c r="P408" s="62" t="s">
        <v>201</v>
      </c>
      <c r="Q408" s="62" t="s">
        <v>1065</v>
      </c>
      <c r="R408" s="74">
        <v>91918066</v>
      </c>
    </row>
    <row r="409" spans="1:18" x14ac:dyDescent="0.25">
      <c r="A409" s="62">
        <v>407</v>
      </c>
      <c r="B409" s="62" t="s">
        <v>1066</v>
      </c>
      <c r="C409" s="62" t="s">
        <v>194</v>
      </c>
      <c r="D409" s="73">
        <v>6089992</v>
      </c>
      <c r="E409" s="63">
        <v>1</v>
      </c>
      <c r="F409" s="63">
        <v>0</v>
      </c>
      <c r="G409" s="63">
        <v>0</v>
      </c>
      <c r="H409" s="63">
        <v>0</v>
      </c>
      <c r="I409" s="63">
        <v>0</v>
      </c>
      <c r="J409" s="63">
        <v>0</v>
      </c>
      <c r="K409" s="63">
        <v>0</v>
      </c>
      <c r="L409" s="63">
        <v>0</v>
      </c>
      <c r="M409" s="63" t="s">
        <v>195</v>
      </c>
      <c r="N409" s="63">
        <v>1</v>
      </c>
      <c r="O409" s="62" t="s">
        <v>200</v>
      </c>
      <c r="P409" s="62" t="s">
        <v>209</v>
      </c>
      <c r="Q409" s="62" t="s">
        <v>1067</v>
      </c>
      <c r="R409" s="74">
        <v>88109867</v>
      </c>
    </row>
    <row r="410" spans="1:18" x14ac:dyDescent="0.25">
      <c r="A410" s="62">
        <v>408</v>
      </c>
      <c r="B410" s="62" t="s">
        <v>1068</v>
      </c>
      <c r="C410" s="62" t="s">
        <v>194</v>
      </c>
      <c r="D410" s="73">
        <v>6062725</v>
      </c>
      <c r="E410" s="63">
        <v>1</v>
      </c>
      <c r="F410" s="63">
        <v>1</v>
      </c>
      <c r="G410" s="63">
        <v>0</v>
      </c>
      <c r="H410" s="63">
        <v>0</v>
      </c>
      <c r="I410" s="63">
        <v>1</v>
      </c>
      <c r="J410" s="63">
        <v>1</v>
      </c>
      <c r="K410" s="63">
        <v>1</v>
      </c>
      <c r="L410" s="63">
        <v>0</v>
      </c>
      <c r="M410" s="63" t="s">
        <v>195</v>
      </c>
      <c r="N410" s="63">
        <v>5</v>
      </c>
      <c r="O410" s="62" t="s">
        <v>200</v>
      </c>
      <c r="P410" s="62" t="s">
        <v>201</v>
      </c>
      <c r="Q410" s="62" t="s">
        <v>1069</v>
      </c>
      <c r="R410" s="74">
        <v>75100800</v>
      </c>
    </row>
    <row r="411" spans="1:18" x14ac:dyDescent="0.25">
      <c r="A411" s="62">
        <v>409</v>
      </c>
      <c r="B411" s="62" t="s">
        <v>1070</v>
      </c>
      <c r="C411" s="62" t="s">
        <v>194</v>
      </c>
      <c r="D411" s="73">
        <v>4016785</v>
      </c>
      <c r="E411" s="63">
        <v>1</v>
      </c>
      <c r="F411" s="63">
        <v>0</v>
      </c>
      <c r="G411" s="63">
        <v>0</v>
      </c>
      <c r="H411" s="63">
        <v>0</v>
      </c>
      <c r="I411" s="63">
        <v>0</v>
      </c>
      <c r="J411" s="63">
        <v>0</v>
      </c>
      <c r="K411" s="63">
        <v>0</v>
      </c>
      <c r="L411" s="63">
        <v>0</v>
      </c>
      <c r="M411" s="63" t="s">
        <v>195</v>
      </c>
      <c r="N411" s="63">
        <v>1</v>
      </c>
      <c r="O411" s="62" t="s">
        <v>1071</v>
      </c>
      <c r="P411" s="62" t="s">
        <v>1072</v>
      </c>
      <c r="Q411" s="62" t="s">
        <v>1275</v>
      </c>
      <c r="R411" s="74">
        <v>99452399</v>
      </c>
    </row>
    <row r="412" spans="1:18" x14ac:dyDescent="0.25">
      <c r="A412" s="62">
        <v>410</v>
      </c>
      <c r="B412" s="62" t="s">
        <v>1073</v>
      </c>
      <c r="C412" s="62" t="s">
        <v>194</v>
      </c>
      <c r="D412" s="73">
        <v>6067441</v>
      </c>
      <c r="E412" s="63">
        <v>1</v>
      </c>
      <c r="F412" s="63">
        <v>0</v>
      </c>
      <c r="G412" s="63">
        <v>0</v>
      </c>
      <c r="H412" s="63">
        <v>0</v>
      </c>
      <c r="I412" s="63">
        <v>0</v>
      </c>
      <c r="J412" s="63">
        <v>0</v>
      </c>
      <c r="K412" s="63">
        <v>0</v>
      </c>
      <c r="L412" s="63">
        <v>0</v>
      </c>
      <c r="M412" s="63" t="s">
        <v>195</v>
      </c>
      <c r="N412" s="63">
        <v>1</v>
      </c>
      <c r="O412" s="62" t="s">
        <v>200</v>
      </c>
      <c r="P412" s="62" t="s">
        <v>234</v>
      </c>
      <c r="Q412" s="62" t="s">
        <v>1074</v>
      </c>
      <c r="R412" s="74">
        <v>80145657</v>
      </c>
    </row>
    <row r="413" spans="1:18" x14ac:dyDescent="0.25">
      <c r="A413" s="62">
        <v>411</v>
      </c>
      <c r="B413" s="62" t="s">
        <v>1075</v>
      </c>
      <c r="C413" s="62" t="s">
        <v>194</v>
      </c>
      <c r="D413" s="73">
        <v>6092853</v>
      </c>
      <c r="E413" s="63">
        <v>1</v>
      </c>
      <c r="F413" s="63">
        <v>0</v>
      </c>
      <c r="G413" s="63">
        <v>0</v>
      </c>
      <c r="H413" s="63">
        <v>0</v>
      </c>
      <c r="I413" s="63">
        <v>0</v>
      </c>
      <c r="J413" s="63">
        <v>0</v>
      </c>
      <c r="K413" s="63">
        <v>0</v>
      </c>
      <c r="L413" s="63">
        <v>0</v>
      </c>
      <c r="M413" s="63" t="s">
        <v>195</v>
      </c>
      <c r="N413" s="63">
        <v>1</v>
      </c>
      <c r="O413" s="62" t="s">
        <v>200</v>
      </c>
      <c r="P413" s="62" t="s">
        <v>234</v>
      </c>
      <c r="Q413" s="62" t="s">
        <v>1076</v>
      </c>
      <c r="R413" s="74">
        <v>75005000</v>
      </c>
    </row>
    <row r="414" spans="1:18" x14ac:dyDescent="0.25">
      <c r="A414" s="62">
        <v>412</v>
      </c>
      <c r="B414" s="62" t="s">
        <v>1077</v>
      </c>
      <c r="C414" s="62" t="s">
        <v>194</v>
      </c>
      <c r="D414" s="73">
        <v>3866785</v>
      </c>
      <c r="E414" s="63">
        <v>1</v>
      </c>
      <c r="F414" s="63">
        <v>0</v>
      </c>
      <c r="G414" s="63">
        <v>0</v>
      </c>
      <c r="H414" s="63">
        <v>0</v>
      </c>
      <c r="I414" s="63">
        <v>0</v>
      </c>
      <c r="J414" s="63">
        <v>0</v>
      </c>
      <c r="K414" s="63">
        <v>0</v>
      </c>
      <c r="L414" s="63">
        <v>0</v>
      </c>
      <c r="M414" s="63" t="s">
        <v>195</v>
      </c>
      <c r="N414" s="63">
        <v>1</v>
      </c>
      <c r="O414" s="62" t="s">
        <v>237</v>
      </c>
      <c r="P414" s="62" t="s">
        <v>238</v>
      </c>
      <c r="Q414" s="62" t="s">
        <v>1078</v>
      </c>
      <c r="R414" s="74">
        <v>70273050</v>
      </c>
    </row>
    <row r="415" spans="1:18" x14ac:dyDescent="0.25">
      <c r="A415" s="62">
        <v>413</v>
      </c>
      <c r="B415" s="62" t="s">
        <v>1079</v>
      </c>
      <c r="C415" s="62" t="s">
        <v>194</v>
      </c>
      <c r="D415" s="73">
        <v>4016661</v>
      </c>
      <c r="E415" s="63">
        <v>1</v>
      </c>
      <c r="F415" s="63">
        <v>0</v>
      </c>
      <c r="G415" s="63">
        <v>0</v>
      </c>
      <c r="H415" s="63">
        <v>0</v>
      </c>
      <c r="I415" s="63">
        <v>0</v>
      </c>
      <c r="J415" s="63">
        <v>0</v>
      </c>
      <c r="K415" s="63">
        <v>0</v>
      </c>
      <c r="L415" s="63">
        <v>0</v>
      </c>
      <c r="M415" s="63" t="s">
        <v>195</v>
      </c>
      <c r="N415" s="63">
        <v>1</v>
      </c>
      <c r="O415" s="62" t="s">
        <v>1071</v>
      </c>
      <c r="P415" s="62" t="s">
        <v>1072</v>
      </c>
      <c r="Q415" s="62" t="s">
        <v>1080</v>
      </c>
      <c r="R415" s="74">
        <v>99459527</v>
      </c>
    </row>
    <row r="416" spans="1:18" x14ac:dyDescent="0.25">
      <c r="A416" s="62">
        <v>414</v>
      </c>
      <c r="B416" s="62" t="s">
        <v>1081</v>
      </c>
      <c r="C416" s="62" t="s">
        <v>194</v>
      </c>
      <c r="D416" s="73">
        <v>4139801</v>
      </c>
      <c r="E416" s="63">
        <v>1</v>
      </c>
      <c r="F416" s="63">
        <v>0</v>
      </c>
      <c r="G416" s="63">
        <v>0</v>
      </c>
      <c r="H416" s="63">
        <v>0</v>
      </c>
      <c r="I416" s="63">
        <v>0</v>
      </c>
      <c r="J416" s="63">
        <v>1</v>
      </c>
      <c r="K416" s="63">
        <v>0</v>
      </c>
      <c r="L416" s="63">
        <v>0</v>
      </c>
      <c r="M416" s="63" t="s">
        <v>195</v>
      </c>
      <c r="N416" s="63">
        <v>2</v>
      </c>
      <c r="O416" s="62" t="s">
        <v>283</v>
      </c>
      <c r="P416" s="62" t="s">
        <v>347</v>
      </c>
      <c r="Q416" s="62" t="s">
        <v>1082</v>
      </c>
      <c r="R416">
        <v>99032992</v>
      </c>
    </row>
    <row r="417" spans="1:18" x14ac:dyDescent="0.25">
      <c r="A417" s="62">
        <v>415</v>
      </c>
      <c r="B417" s="62" t="s">
        <v>1083</v>
      </c>
      <c r="C417" s="62" t="s">
        <v>194</v>
      </c>
      <c r="D417" s="73">
        <v>6076343</v>
      </c>
      <c r="E417" s="63">
        <v>1</v>
      </c>
      <c r="F417" s="63">
        <v>0</v>
      </c>
      <c r="G417" s="63">
        <v>0</v>
      </c>
      <c r="H417" s="63">
        <v>0</v>
      </c>
      <c r="I417" s="63">
        <v>0</v>
      </c>
      <c r="J417" s="63">
        <v>0</v>
      </c>
      <c r="K417" s="63">
        <v>0</v>
      </c>
      <c r="L417" s="63">
        <v>0</v>
      </c>
      <c r="M417" s="63" t="s">
        <v>195</v>
      </c>
      <c r="N417" s="63">
        <v>1</v>
      </c>
      <c r="O417" s="62" t="s">
        <v>200</v>
      </c>
      <c r="P417" s="62" t="s">
        <v>205</v>
      </c>
      <c r="Q417" s="62" t="s">
        <v>1084</v>
      </c>
      <c r="R417" s="74">
        <v>95953064</v>
      </c>
    </row>
    <row r="418" spans="1:18" x14ac:dyDescent="0.25">
      <c r="A418" s="62">
        <v>416</v>
      </c>
      <c r="B418" s="62" t="s">
        <v>1085</v>
      </c>
      <c r="C418" s="62" t="s">
        <v>194</v>
      </c>
      <c r="D418" s="73">
        <v>6085164</v>
      </c>
      <c r="E418" s="63">
        <v>1</v>
      </c>
      <c r="F418" s="63">
        <v>0</v>
      </c>
      <c r="G418" s="63">
        <v>0</v>
      </c>
      <c r="H418" s="63">
        <v>0</v>
      </c>
      <c r="I418" s="63">
        <v>0</v>
      </c>
      <c r="J418" s="63">
        <v>0</v>
      </c>
      <c r="K418" s="63">
        <v>1</v>
      </c>
      <c r="L418" s="63">
        <v>0</v>
      </c>
      <c r="M418" s="63" t="s">
        <v>195</v>
      </c>
      <c r="N418" s="63">
        <v>2</v>
      </c>
      <c r="O418" s="62" t="s">
        <v>200</v>
      </c>
      <c r="P418" s="62" t="s">
        <v>243</v>
      </c>
      <c r="Q418" s="62" t="s">
        <v>1086</v>
      </c>
      <c r="R418" s="74">
        <v>88067721</v>
      </c>
    </row>
    <row r="419" spans="1:18" x14ac:dyDescent="0.25">
      <c r="A419" s="62">
        <v>417</v>
      </c>
      <c r="B419" s="62" t="s">
        <v>1087</v>
      </c>
      <c r="C419" s="62" t="s">
        <v>194</v>
      </c>
      <c r="D419" s="73">
        <v>6148778</v>
      </c>
      <c r="E419" s="63">
        <v>1</v>
      </c>
      <c r="F419" s="63">
        <v>0</v>
      </c>
      <c r="G419" s="63">
        <v>0</v>
      </c>
      <c r="H419" s="63">
        <v>0</v>
      </c>
      <c r="I419" s="63">
        <v>0</v>
      </c>
      <c r="J419" s="63">
        <v>0</v>
      </c>
      <c r="K419" s="63">
        <v>0</v>
      </c>
      <c r="L419" s="63">
        <v>0</v>
      </c>
      <c r="M419" s="63" t="s">
        <v>195</v>
      </c>
      <c r="N419" s="63">
        <v>1</v>
      </c>
      <c r="O419" s="62" t="s">
        <v>200</v>
      </c>
      <c r="P419" s="62" t="s">
        <v>234</v>
      </c>
      <c r="Q419" s="62" t="s">
        <v>1088</v>
      </c>
      <c r="R419" s="74">
        <v>77382828</v>
      </c>
    </row>
    <row r="420" spans="1:18" x14ac:dyDescent="0.25">
      <c r="A420" s="62">
        <v>418</v>
      </c>
      <c r="B420" s="62" t="s">
        <v>1089</v>
      </c>
      <c r="C420" s="62" t="s">
        <v>194</v>
      </c>
      <c r="D420" s="73">
        <v>6082726</v>
      </c>
      <c r="E420" s="63">
        <v>1</v>
      </c>
      <c r="F420" s="63">
        <v>0</v>
      </c>
      <c r="G420" s="63">
        <v>0</v>
      </c>
      <c r="H420" s="63">
        <v>0</v>
      </c>
      <c r="I420" s="63">
        <v>0</v>
      </c>
      <c r="J420" s="63">
        <v>1</v>
      </c>
      <c r="K420" s="63">
        <v>1</v>
      </c>
      <c r="L420" s="63">
        <v>0</v>
      </c>
      <c r="M420" s="63" t="s">
        <v>195</v>
      </c>
      <c r="N420" s="63">
        <v>3</v>
      </c>
      <c r="O420" s="62" t="s">
        <v>200</v>
      </c>
      <c r="P420" s="62" t="s">
        <v>209</v>
      </c>
      <c r="Q420" s="62" t="s">
        <v>1090</v>
      </c>
      <c r="R420" s="74">
        <v>76082020</v>
      </c>
    </row>
    <row r="421" spans="1:18" x14ac:dyDescent="0.25">
      <c r="A421" s="62">
        <v>419</v>
      </c>
      <c r="B421" s="62" t="s">
        <v>1312</v>
      </c>
      <c r="C421" s="62" t="s">
        <v>194</v>
      </c>
      <c r="D421" s="73">
        <v>3751449</v>
      </c>
      <c r="E421" s="63">
        <v>1</v>
      </c>
      <c r="F421" s="63">
        <v>0</v>
      </c>
      <c r="G421" s="63">
        <v>0</v>
      </c>
      <c r="H421" s="63">
        <v>0</v>
      </c>
      <c r="I421" s="63">
        <v>0</v>
      </c>
      <c r="J421" s="63">
        <v>0</v>
      </c>
      <c r="K421" s="63">
        <v>0</v>
      </c>
      <c r="L421" s="63">
        <v>0</v>
      </c>
      <c r="M421" s="63" t="s">
        <v>195</v>
      </c>
      <c r="N421" s="63">
        <v>1</v>
      </c>
      <c r="O421" s="62" t="s">
        <v>491</v>
      </c>
      <c r="P421" s="62" t="s">
        <v>1091</v>
      </c>
      <c r="Q421" s="62" t="s">
        <v>1092</v>
      </c>
      <c r="R421" s="74">
        <v>70368606</v>
      </c>
    </row>
    <row r="422" spans="1:18" x14ac:dyDescent="0.25">
      <c r="A422" s="62">
        <v>420</v>
      </c>
      <c r="B422" s="62" t="s">
        <v>1093</v>
      </c>
      <c r="C422" s="62" t="s">
        <v>194</v>
      </c>
      <c r="D422" s="73">
        <v>5842999</v>
      </c>
      <c r="E422" s="63">
        <v>1</v>
      </c>
      <c r="F422" s="63">
        <v>1</v>
      </c>
      <c r="G422" s="63">
        <v>0</v>
      </c>
      <c r="H422" s="63">
        <v>0</v>
      </c>
      <c r="I422" s="63">
        <v>0</v>
      </c>
      <c r="J422" s="63">
        <v>0</v>
      </c>
      <c r="K422" s="63">
        <v>0</v>
      </c>
      <c r="L422" s="63">
        <v>0</v>
      </c>
      <c r="M422" s="63" t="s">
        <v>195</v>
      </c>
      <c r="N422" s="63">
        <v>2</v>
      </c>
      <c r="O422" s="62" t="s">
        <v>200</v>
      </c>
      <c r="P422" s="62" t="s">
        <v>209</v>
      </c>
      <c r="Q422" s="62" t="s">
        <v>1094</v>
      </c>
      <c r="R422" s="74">
        <v>99085645</v>
      </c>
    </row>
    <row r="423" spans="1:18" x14ac:dyDescent="0.25">
      <c r="A423" s="62">
        <v>421</v>
      </c>
      <c r="B423" s="62" t="s">
        <v>1095</v>
      </c>
      <c r="C423" s="62" t="s">
        <v>194</v>
      </c>
      <c r="D423" s="73">
        <v>5498651</v>
      </c>
      <c r="E423" s="63">
        <v>1</v>
      </c>
      <c r="F423" s="63">
        <v>0</v>
      </c>
      <c r="G423" s="63">
        <v>0</v>
      </c>
      <c r="H423" s="63">
        <v>0</v>
      </c>
      <c r="I423" s="63">
        <v>0</v>
      </c>
      <c r="J423" s="63">
        <v>0</v>
      </c>
      <c r="K423" s="63">
        <v>0</v>
      </c>
      <c r="L423" s="63">
        <v>0</v>
      </c>
      <c r="M423" s="63" t="s">
        <v>195</v>
      </c>
      <c r="N423" s="63">
        <v>1</v>
      </c>
      <c r="O423" s="62" t="s">
        <v>200</v>
      </c>
      <c r="P423" s="62" t="s">
        <v>209</v>
      </c>
      <c r="Q423" s="62" t="s">
        <v>1096</v>
      </c>
      <c r="R423">
        <v>99094232</v>
      </c>
    </row>
    <row r="424" spans="1:18" x14ac:dyDescent="0.25">
      <c r="A424" s="62">
        <v>422</v>
      </c>
      <c r="B424" s="62" t="s">
        <v>1097</v>
      </c>
      <c r="C424" s="62" t="s">
        <v>194</v>
      </c>
      <c r="D424" s="73">
        <v>6104606</v>
      </c>
      <c r="E424" s="63">
        <v>1</v>
      </c>
      <c r="F424" s="63">
        <v>0</v>
      </c>
      <c r="G424" s="63">
        <v>0</v>
      </c>
      <c r="H424" s="63">
        <v>0</v>
      </c>
      <c r="I424" s="63">
        <v>0</v>
      </c>
      <c r="J424" s="63">
        <v>0</v>
      </c>
      <c r="K424" s="63">
        <v>0</v>
      </c>
      <c r="L424" s="63">
        <v>0</v>
      </c>
      <c r="M424" s="63" t="s">
        <v>195</v>
      </c>
      <c r="N424" s="63">
        <v>1</v>
      </c>
      <c r="O424" s="62" t="s">
        <v>200</v>
      </c>
      <c r="P424" s="62" t="s">
        <v>209</v>
      </c>
      <c r="Q424" s="62" t="s">
        <v>1098</v>
      </c>
      <c r="R424">
        <v>91916682</v>
      </c>
    </row>
    <row r="425" spans="1:18" x14ac:dyDescent="0.25">
      <c r="A425" s="62">
        <v>423</v>
      </c>
      <c r="B425" s="62" t="s">
        <v>1099</v>
      </c>
      <c r="C425" s="62" t="s">
        <v>194</v>
      </c>
      <c r="D425" s="73">
        <v>6115845</v>
      </c>
      <c r="E425" s="63">
        <v>1</v>
      </c>
      <c r="F425" s="63">
        <v>0</v>
      </c>
      <c r="G425" s="63">
        <v>0</v>
      </c>
      <c r="H425" s="63">
        <v>0</v>
      </c>
      <c r="I425" s="63">
        <v>1</v>
      </c>
      <c r="J425" s="63">
        <v>1</v>
      </c>
      <c r="K425" s="63">
        <v>0</v>
      </c>
      <c r="L425" s="63">
        <v>0</v>
      </c>
      <c r="M425" s="63" t="s">
        <v>195</v>
      </c>
      <c r="N425" s="63">
        <v>3</v>
      </c>
      <c r="O425" s="62" t="s">
        <v>200</v>
      </c>
      <c r="P425" s="62" t="s">
        <v>201</v>
      </c>
      <c r="Q425" s="62" t="s">
        <v>1100</v>
      </c>
      <c r="R425" s="74" t="s">
        <v>1101</v>
      </c>
    </row>
    <row r="426" spans="1:18" x14ac:dyDescent="0.25">
      <c r="A426" s="62">
        <v>424</v>
      </c>
      <c r="B426" s="62" t="s">
        <v>1102</v>
      </c>
      <c r="C426" s="62" t="s">
        <v>194</v>
      </c>
      <c r="D426" s="73">
        <v>3251101</v>
      </c>
      <c r="E426" s="63">
        <v>1</v>
      </c>
      <c r="F426" s="63">
        <v>0</v>
      </c>
      <c r="G426" s="63">
        <v>0</v>
      </c>
      <c r="H426" s="63">
        <v>0</v>
      </c>
      <c r="I426" s="63">
        <v>0</v>
      </c>
      <c r="J426" s="63">
        <v>0</v>
      </c>
      <c r="K426" s="63">
        <v>0</v>
      </c>
      <c r="L426" s="63">
        <v>0</v>
      </c>
      <c r="M426" s="63" t="s">
        <v>195</v>
      </c>
      <c r="N426" s="63">
        <v>1</v>
      </c>
      <c r="O426" s="62" t="s">
        <v>1103</v>
      </c>
      <c r="P426" s="62" t="s">
        <v>1104</v>
      </c>
      <c r="Q426" s="62" t="s">
        <v>1105</v>
      </c>
      <c r="R426" s="74">
        <v>77550023</v>
      </c>
    </row>
    <row r="427" spans="1:18" x14ac:dyDescent="0.25">
      <c r="A427" s="62">
        <v>425</v>
      </c>
      <c r="B427" s="62" t="s">
        <v>1106</v>
      </c>
      <c r="C427" s="62" t="s">
        <v>194</v>
      </c>
      <c r="D427" s="73">
        <v>6144403</v>
      </c>
      <c r="E427" s="63">
        <v>1</v>
      </c>
      <c r="F427" s="63">
        <v>0</v>
      </c>
      <c r="G427" s="63">
        <v>0</v>
      </c>
      <c r="H427" s="63">
        <v>0</v>
      </c>
      <c r="I427" s="63">
        <v>1</v>
      </c>
      <c r="J427" s="63">
        <v>1</v>
      </c>
      <c r="K427" s="63">
        <v>0</v>
      </c>
      <c r="L427" s="63">
        <v>0</v>
      </c>
      <c r="M427" s="63" t="s">
        <v>195</v>
      </c>
      <c r="N427" s="63">
        <v>3</v>
      </c>
      <c r="O427" s="62" t="s">
        <v>200</v>
      </c>
      <c r="P427" s="62" t="s">
        <v>201</v>
      </c>
      <c r="Q427" s="62" t="s">
        <v>1107</v>
      </c>
      <c r="R427" s="74">
        <v>80108230</v>
      </c>
    </row>
    <row r="428" spans="1:18" x14ac:dyDescent="0.25">
      <c r="A428" s="62">
        <v>426</v>
      </c>
      <c r="B428" s="62" t="s">
        <v>1108</v>
      </c>
      <c r="C428" s="62" t="s">
        <v>194</v>
      </c>
      <c r="D428" s="73">
        <v>6174558</v>
      </c>
      <c r="E428" s="63">
        <v>1</v>
      </c>
      <c r="F428" s="63">
        <v>0</v>
      </c>
      <c r="G428" s="63">
        <v>0</v>
      </c>
      <c r="H428" s="63">
        <v>0</v>
      </c>
      <c r="I428" s="63">
        <v>0</v>
      </c>
      <c r="J428" s="63">
        <v>0</v>
      </c>
      <c r="K428" s="63">
        <v>0</v>
      </c>
      <c r="L428" s="63">
        <v>0</v>
      </c>
      <c r="M428" s="63" t="s">
        <v>195</v>
      </c>
      <c r="N428" s="63">
        <v>1</v>
      </c>
      <c r="O428" s="62" t="s">
        <v>200</v>
      </c>
      <c r="P428" s="62" t="s">
        <v>201</v>
      </c>
      <c r="Q428" s="62" t="s">
        <v>1109</v>
      </c>
      <c r="R428" s="74">
        <v>88045555</v>
      </c>
    </row>
    <row r="429" spans="1:18" x14ac:dyDescent="0.25">
      <c r="A429" s="62">
        <v>427</v>
      </c>
      <c r="B429" s="62" t="s">
        <v>1110</v>
      </c>
      <c r="C429" s="62" t="s">
        <v>194</v>
      </c>
      <c r="D429" s="73">
        <v>6176054</v>
      </c>
      <c r="E429" s="63">
        <v>1</v>
      </c>
      <c r="F429" s="63">
        <v>0</v>
      </c>
      <c r="G429" s="63">
        <v>0</v>
      </c>
      <c r="H429" s="63">
        <v>0</v>
      </c>
      <c r="I429" s="63">
        <v>0</v>
      </c>
      <c r="J429" s="63">
        <v>0</v>
      </c>
      <c r="K429" s="63">
        <v>0</v>
      </c>
      <c r="L429" s="63">
        <v>0</v>
      </c>
      <c r="M429" s="63" t="s">
        <v>195</v>
      </c>
      <c r="N429" s="63">
        <v>1</v>
      </c>
      <c r="O429" s="62" t="s">
        <v>200</v>
      </c>
      <c r="P429" s="62" t="s">
        <v>201</v>
      </c>
      <c r="Q429" s="62" t="s">
        <v>1111</v>
      </c>
      <c r="R429" s="74">
        <v>99186888</v>
      </c>
    </row>
    <row r="430" spans="1:18" x14ac:dyDescent="0.25">
      <c r="A430" s="62">
        <v>428</v>
      </c>
      <c r="B430" s="62" t="s">
        <v>1112</v>
      </c>
      <c r="C430" s="62" t="s">
        <v>194</v>
      </c>
      <c r="D430" s="73">
        <v>3563642</v>
      </c>
      <c r="E430" s="63">
        <v>1</v>
      </c>
      <c r="F430" s="63">
        <v>0</v>
      </c>
      <c r="G430" s="63">
        <v>0</v>
      </c>
      <c r="H430" s="63">
        <v>0</v>
      </c>
      <c r="I430" s="63">
        <v>0</v>
      </c>
      <c r="J430" s="63">
        <v>0</v>
      </c>
      <c r="K430" s="63">
        <v>0</v>
      </c>
      <c r="L430" s="63">
        <v>0</v>
      </c>
      <c r="M430" s="63" t="s">
        <v>195</v>
      </c>
      <c r="N430" s="63">
        <v>1</v>
      </c>
      <c r="O430" s="62" t="s">
        <v>568</v>
      </c>
      <c r="P430" s="62" t="s">
        <v>569</v>
      </c>
      <c r="Q430" s="62" t="s">
        <v>1113</v>
      </c>
      <c r="R430" s="74">
        <v>98117311</v>
      </c>
    </row>
    <row r="431" spans="1:18" x14ac:dyDescent="0.25">
      <c r="A431" s="62">
        <v>429</v>
      </c>
      <c r="B431" s="62" t="s">
        <v>1114</v>
      </c>
      <c r="C431" s="62" t="s">
        <v>194</v>
      </c>
      <c r="D431" s="73">
        <v>6186858</v>
      </c>
      <c r="E431" s="63">
        <v>1</v>
      </c>
      <c r="F431" s="63">
        <v>1</v>
      </c>
      <c r="G431" s="63">
        <v>1</v>
      </c>
      <c r="H431" s="63">
        <v>0</v>
      </c>
      <c r="I431" s="63">
        <v>0</v>
      </c>
      <c r="J431" s="63">
        <v>0</v>
      </c>
      <c r="K431" s="63">
        <v>1</v>
      </c>
      <c r="L431" s="63">
        <v>1</v>
      </c>
      <c r="M431" s="63" t="s">
        <v>195</v>
      </c>
      <c r="N431" s="63">
        <v>5</v>
      </c>
      <c r="O431" s="62" t="s">
        <v>200</v>
      </c>
      <c r="P431" s="62" t="s">
        <v>209</v>
      </c>
      <c r="Q431" s="62" t="s">
        <v>1115</v>
      </c>
      <c r="R431" s="74">
        <v>70002020</v>
      </c>
    </row>
    <row r="432" spans="1:18" x14ac:dyDescent="0.25">
      <c r="A432" s="62">
        <v>430</v>
      </c>
      <c r="B432" s="62" t="s">
        <v>1116</v>
      </c>
      <c r="C432" s="62" t="s">
        <v>194</v>
      </c>
      <c r="D432" s="73">
        <v>6136559</v>
      </c>
      <c r="E432" s="63">
        <v>1</v>
      </c>
      <c r="F432" s="63">
        <v>0</v>
      </c>
      <c r="G432" s="63">
        <v>0</v>
      </c>
      <c r="H432" s="63">
        <v>0</v>
      </c>
      <c r="I432" s="63">
        <v>1</v>
      </c>
      <c r="J432" s="63">
        <v>1</v>
      </c>
      <c r="K432" s="63">
        <v>0</v>
      </c>
      <c r="L432" s="63">
        <v>0</v>
      </c>
      <c r="M432" s="63" t="s">
        <v>195</v>
      </c>
      <c r="N432" s="63">
        <v>3</v>
      </c>
      <c r="O432" s="62" t="s">
        <v>200</v>
      </c>
      <c r="P432" s="62" t="s">
        <v>209</v>
      </c>
      <c r="Q432" s="62" t="s">
        <v>1117</v>
      </c>
      <c r="R432" s="74">
        <v>70006559</v>
      </c>
    </row>
    <row r="433" spans="1:18" x14ac:dyDescent="0.25">
      <c r="A433" s="62">
        <v>431</v>
      </c>
      <c r="B433" s="62" t="s">
        <v>1118</v>
      </c>
      <c r="C433" s="62" t="s">
        <v>194</v>
      </c>
      <c r="D433" s="73">
        <v>3502937</v>
      </c>
      <c r="E433" s="63">
        <v>1</v>
      </c>
      <c r="F433" s="63">
        <v>0</v>
      </c>
      <c r="G433" s="63">
        <v>0</v>
      </c>
      <c r="H433" s="63">
        <v>0</v>
      </c>
      <c r="I433" s="63">
        <v>0</v>
      </c>
      <c r="J433" s="63">
        <v>0</v>
      </c>
      <c r="K433" s="63">
        <v>0</v>
      </c>
      <c r="L433" s="63">
        <v>0</v>
      </c>
      <c r="M433" s="63" t="s">
        <v>195</v>
      </c>
      <c r="N433" s="63">
        <v>1</v>
      </c>
      <c r="O433" s="62" t="s">
        <v>1016</v>
      </c>
      <c r="P433" s="62" t="s">
        <v>1017</v>
      </c>
      <c r="Q433" s="62" t="s">
        <v>1298</v>
      </c>
      <c r="R433" s="74" t="s">
        <v>1119</v>
      </c>
    </row>
    <row r="434" spans="1:18" x14ac:dyDescent="0.25">
      <c r="A434" s="62">
        <v>432</v>
      </c>
      <c r="B434" s="62" t="s">
        <v>1120</v>
      </c>
      <c r="C434" s="62" t="s">
        <v>194</v>
      </c>
      <c r="D434" s="73">
        <v>3680673</v>
      </c>
      <c r="E434" s="63">
        <v>1</v>
      </c>
      <c r="F434" s="63">
        <v>0</v>
      </c>
      <c r="G434" s="63">
        <v>0</v>
      </c>
      <c r="H434" s="63">
        <v>0</v>
      </c>
      <c r="I434" s="63">
        <v>0</v>
      </c>
      <c r="J434" s="63">
        <v>0</v>
      </c>
      <c r="K434" s="63">
        <v>0</v>
      </c>
      <c r="L434" s="63">
        <v>0</v>
      </c>
      <c r="M434" s="63" t="s">
        <v>195</v>
      </c>
      <c r="N434" s="63">
        <v>1</v>
      </c>
      <c r="O434" s="62" t="s">
        <v>331</v>
      </c>
      <c r="P434" s="62" t="s">
        <v>332</v>
      </c>
      <c r="Q434" s="62" t="s">
        <v>1121</v>
      </c>
      <c r="R434" s="74">
        <v>70510988</v>
      </c>
    </row>
    <row r="435" spans="1:18" x14ac:dyDescent="0.25">
      <c r="A435" s="62">
        <v>433</v>
      </c>
      <c r="B435" s="62" t="s">
        <v>1122</v>
      </c>
      <c r="C435" s="62" t="s">
        <v>194</v>
      </c>
      <c r="D435" s="73">
        <v>6215041</v>
      </c>
      <c r="E435" s="63">
        <v>1</v>
      </c>
      <c r="F435" s="63">
        <v>0</v>
      </c>
      <c r="G435" s="63">
        <v>0</v>
      </c>
      <c r="H435" s="63">
        <v>0</v>
      </c>
      <c r="I435" s="63">
        <v>0</v>
      </c>
      <c r="J435" s="63">
        <v>0</v>
      </c>
      <c r="K435" s="63">
        <v>0</v>
      </c>
      <c r="L435" s="63">
        <v>0</v>
      </c>
      <c r="M435" s="63" t="s">
        <v>195</v>
      </c>
      <c r="N435" s="63">
        <v>1</v>
      </c>
      <c r="O435" s="62" t="s">
        <v>200</v>
      </c>
      <c r="P435" s="62" t="s">
        <v>234</v>
      </c>
      <c r="Q435" s="62" t="s">
        <v>1123</v>
      </c>
      <c r="R435" s="74" t="s">
        <v>1124</v>
      </c>
    </row>
    <row r="436" spans="1:18" x14ac:dyDescent="0.25">
      <c r="A436" s="62">
        <v>434</v>
      </c>
      <c r="B436" s="62" t="s">
        <v>1125</v>
      </c>
      <c r="C436" s="62" t="s">
        <v>194</v>
      </c>
      <c r="D436" s="73">
        <v>3562212</v>
      </c>
      <c r="E436" s="63">
        <v>1</v>
      </c>
      <c r="F436" s="63">
        <v>0</v>
      </c>
      <c r="G436" s="63">
        <v>0</v>
      </c>
      <c r="H436" s="63">
        <v>0</v>
      </c>
      <c r="I436" s="63">
        <v>0</v>
      </c>
      <c r="J436" s="63">
        <v>0</v>
      </c>
      <c r="K436" s="63">
        <v>0</v>
      </c>
      <c r="L436" s="63">
        <v>0</v>
      </c>
      <c r="M436" s="63" t="s">
        <v>195</v>
      </c>
      <c r="N436" s="63">
        <v>1</v>
      </c>
      <c r="O436" s="62" t="s">
        <v>568</v>
      </c>
      <c r="P436" s="62" t="s">
        <v>569</v>
      </c>
      <c r="Q436" s="62" t="s">
        <v>1126</v>
      </c>
      <c r="R436" s="74">
        <v>91918728</v>
      </c>
    </row>
    <row r="437" spans="1:18" x14ac:dyDescent="0.25">
      <c r="A437" s="62">
        <v>435</v>
      </c>
      <c r="B437" s="62" t="s">
        <v>1127</v>
      </c>
      <c r="C437" s="62" t="s">
        <v>194</v>
      </c>
      <c r="D437" s="73">
        <v>6056504</v>
      </c>
      <c r="E437" s="63">
        <v>1</v>
      </c>
      <c r="F437" s="63">
        <v>1</v>
      </c>
      <c r="G437" s="63">
        <v>0</v>
      </c>
      <c r="H437" s="63">
        <v>0</v>
      </c>
      <c r="I437" s="63">
        <v>1</v>
      </c>
      <c r="J437" s="63">
        <v>1</v>
      </c>
      <c r="K437" s="63">
        <v>0</v>
      </c>
      <c r="L437" s="63">
        <v>0</v>
      </c>
      <c r="M437" s="63" t="s">
        <v>195</v>
      </c>
      <c r="N437" s="63">
        <v>4</v>
      </c>
      <c r="O437" s="62" t="s">
        <v>200</v>
      </c>
      <c r="P437" s="62" t="s">
        <v>243</v>
      </c>
      <c r="Q437" s="62" t="s">
        <v>1128</v>
      </c>
      <c r="R437" s="74">
        <v>95004235</v>
      </c>
    </row>
    <row r="438" spans="1:18" x14ac:dyDescent="0.25">
      <c r="A438" s="62">
        <v>436</v>
      </c>
      <c r="B438" s="62" t="s">
        <v>1129</v>
      </c>
      <c r="C438" s="62" t="s">
        <v>194</v>
      </c>
      <c r="D438" s="73">
        <v>6225705</v>
      </c>
      <c r="E438" s="63">
        <v>1</v>
      </c>
      <c r="F438" s="63">
        <v>0</v>
      </c>
      <c r="G438" s="63">
        <v>0</v>
      </c>
      <c r="H438" s="63">
        <v>0</v>
      </c>
      <c r="I438" s="63">
        <v>0</v>
      </c>
      <c r="J438" s="63">
        <v>0</v>
      </c>
      <c r="K438" s="63">
        <v>0</v>
      </c>
      <c r="L438" s="63">
        <v>0</v>
      </c>
      <c r="M438" s="63" t="s">
        <v>195</v>
      </c>
      <c r="N438" s="63">
        <v>1</v>
      </c>
      <c r="O438" s="62" t="s">
        <v>200</v>
      </c>
      <c r="P438" s="62" t="s">
        <v>243</v>
      </c>
      <c r="Q438" s="62" t="s">
        <v>1130</v>
      </c>
      <c r="R438" s="74">
        <v>75115050</v>
      </c>
    </row>
    <row r="439" spans="1:18" x14ac:dyDescent="0.25">
      <c r="A439" s="62">
        <v>437</v>
      </c>
      <c r="B439" s="62" t="s">
        <v>1131</v>
      </c>
      <c r="C439" s="62" t="s">
        <v>194</v>
      </c>
      <c r="D439" s="73">
        <v>6116353</v>
      </c>
      <c r="E439" s="63">
        <v>1</v>
      </c>
      <c r="F439" s="63">
        <v>0</v>
      </c>
      <c r="G439" s="63">
        <v>0</v>
      </c>
      <c r="H439" s="63">
        <v>0</v>
      </c>
      <c r="I439" s="63">
        <v>0</v>
      </c>
      <c r="J439" s="63">
        <v>0</v>
      </c>
      <c r="K439" s="63">
        <v>0</v>
      </c>
      <c r="L439" s="63">
        <v>0</v>
      </c>
      <c r="M439" s="63" t="s">
        <v>195</v>
      </c>
      <c r="N439" s="63">
        <v>1</v>
      </c>
      <c r="O439" s="62" t="s">
        <v>200</v>
      </c>
      <c r="P439" s="62" t="s">
        <v>201</v>
      </c>
      <c r="Q439" s="62" t="s">
        <v>1132</v>
      </c>
      <c r="R439" s="74">
        <v>99095815</v>
      </c>
    </row>
    <row r="440" spans="1:18" x14ac:dyDescent="0.25">
      <c r="A440" s="62">
        <v>438</v>
      </c>
      <c r="B440" s="62" t="s">
        <v>1133</v>
      </c>
      <c r="C440" s="62" t="s">
        <v>194</v>
      </c>
      <c r="D440" s="73">
        <v>3009912</v>
      </c>
      <c r="E440" s="63">
        <v>1</v>
      </c>
      <c r="F440" s="63">
        <v>0</v>
      </c>
      <c r="G440" s="63">
        <v>0</v>
      </c>
      <c r="H440" s="63">
        <v>0</v>
      </c>
      <c r="I440" s="63">
        <v>0</v>
      </c>
      <c r="J440" s="63">
        <v>0</v>
      </c>
      <c r="K440" s="63">
        <v>0</v>
      </c>
      <c r="L440" s="63">
        <v>0</v>
      </c>
      <c r="M440" s="63" t="s">
        <v>195</v>
      </c>
      <c r="N440" s="63">
        <v>1</v>
      </c>
      <c r="O440" s="62" t="s">
        <v>1134</v>
      </c>
      <c r="P440" s="62" t="s">
        <v>1135</v>
      </c>
      <c r="Q440" s="62" t="s">
        <v>1136</v>
      </c>
      <c r="R440" s="74">
        <v>70330008</v>
      </c>
    </row>
    <row r="441" spans="1:18" x14ac:dyDescent="0.25">
      <c r="A441" s="62">
        <v>439</v>
      </c>
      <c r="B441" s="62" t="s">
        <v>1137</v>
      </c>
      <c r="C441" s="62" t="s">
        <v>194</v>
      </c>
      <c r="D441" s="73">
        <v>3564185</v>
      </c>
      <c r="E441" s="63">
        <v>1</v>
      </c>
      <c r="F441" s="63">
        <v>0</v>
      </c>
      <c r="G441" s="63">
        <v>0</v>
      </c>
      <c r="H441" s="63">
        <v>0</v>
      </c>
      <c r="I441" s="63">
        <v>0</v>
      </c>
      <c r="J441" s="63">
        <v>0</v>
      </c>
      <c r="K441" s="63">
        <v>0</v>
      </c>
      <c r="L441" s="63">
        <v>0</v>
      </c>
      <c r="M441" s="63" t="s">
        <v>195</v>
      </c>
      <c r="N441" s="63">
        <v>1</v>
      </c>
      <c r="O441" s="62" t="s">
        <v>568</v>
      </c>
      <c r="P441" s="62" t="s">
        <v>1138</v>
      </c>
      <c r="Q441" s="62" t="s">
        <v>1139</v>
      </c>
      <c r="R441" s="74" t="s">
        <v>1140</v>
      </c>
    </row>
    <row r="442" spans="1:18" x14ac:dyDescent="0.25">
      <c r="A442" s="62">
        <v>440</v>
      </c>
      <c r="B442" s="62" t="s">
        <v>1141</v>
      </c>
      <c r="C442" s="62" t="s">
        <v>194</v>
      </c>
      <c r="D442" s="73">
        <v>3564258</v>
      </c>
      <c r="E442" s="63">
        <v>1</v>
      </c>
      <c r="F442" s="63">
        <v>0</v>
      </c>
      <c r="G442" s="63">
        <v>0</v>
      </c>
      <c r="H442" s="63">
        <v>0</v>
      </c>
      <c r="I442" s="63">
        <v>0</v>
      </c>
      <c r="J442" s="63">
        <v>0</v>
      </c>
      <c r="K442" s="63">
        <v>0</v>
      </c>
      <c r="L442" s="63">
        <v>0</v>
      </c>
      <c r="M442" s="63" t="s">
        <v>195</v>
      </c>
      <c r="N442" s="63">
        <v>1</v>
      </c>
      <c r="O442" s="62" t="s">
        <v>568</v>
      </c>
      <c r="P442" s="62" t="s">
        <v>569</v>
      </c>
      <c r="Q442" s="62" t="s">
        <v>1142</v>
      </c>
      <c r="R442" s="74">
        <v>99207992</v>
      </c>
    </row>
    <row r="443" spans="1:18" x14ac:dyDescent="0.25">
      <c r="A443" s="62">
        <v>441</v>
      </c>
      <c r="B443" s="62" t="s">
        <v>1143</v>
      </c>
      <c r="C443" s="62" t="s">
        <v>194</v>
      </c>
      <c r="D443" s="73">
        <v>6063276</v>
      </c>
      <c r="E443" s="63">
        <v>1</v>
      </c>
      <c r="F443" s="63">
        <v>0</v>
      </c>
      <c r="G443" s="63">
        <v>0</v>
      </c>
      <c r="H443" s="63">
        <v>0</v>
      </c>
      <c r="I443" s="63">
        <v>1</v>
      </c>
      <c r="J443" s="63">
        <v>1</v>
      </c>
      <c r="K443" s="63">
        <v>0</v>
      </c>
      <c r="L443" s="63">
        <v>0</v>
      </c>
      <c r="M443" s="63" t="s">
        <v>195</v>
      </c>
      <c r="N443" s="63">
        <v>3</v>
      </c>
      <c r="O443" s="62" t="s">
        <v>200</v>
      </c>
      <c r="P443" s="62" t="s">
        <v>243</v>
      </c>
      <c r="Q443" s="62" t="s">
        <v>1144</v>
      </c>
      <c r="R443" s="74">
        <v>88115565</v>
      </c>
    </row>
    <row r="444" spans="1:18" x14ac:dyDescent="0.25">
      <c r="A444" s="62">
        <v>442</v>
      </c>
      <c r="B444" s="62" t="s">
        <v>1145</v>
      </c>
      <c r="C444" s="62" t="s">
        <v>194</v>
      </c>
      <c r="D444" s="73">
        <v>6129811</v>
      </c>
      <c r="E444" s="63">
        <v>1</v>
      </c>
      <c r="F444" s="63">
        <v>0</v>
      </c>
      <c r="G444" s="63">
        <v>0</v>
      </c>
      <c r="H444" s="63">
        <v>0</v>
      </c>
      <c r="I444" s="63">
        <v>0</v>
      </c>
      <c r="J444" s="63">
        <v>0</v>
      </c>
      <c r="K444" s="63">
        <v>0</v>
      </c>
      <c r="L444" s="63">
        <v>0</v>
      </c>
      <c r="M444" s="63" t="s">
        <v>195</v>
      </c>
      <c r="N444" s="63">
        <v>1</v>
      </c>
      <c r="O444" s="62" t="s">
        <v>200</v>
      </c>
      <c r="P444" s="62" t="s">
        <v>243</v>
      </c>
      <c r="Q444" s="62" t="s">
        <v>1146</v>
      </c>
      <c r="R444" s="74" t="s">
        <v>1147</v>
      </c>
    </row>
    <row r="445" spans="1:18" x14ac:dyDescent="0.25">
      <c r="A445" s="62">
        <v>443</v>
      </c>
      <c r="B445" s="62" t="s">
        <v>1148</v>
      </c>
      <c r="C445" s="62" t="s">
        <v>194</v>
      </c>
      <c r="D445" s="73">
        <v>6278582</v>
      </c>
      <c r="E445" s="63">
        <v>1</v>
      </c>
      <c r="F445" s="63">
        <v>0</v>
      </c>
      <c r="G445" s="63">
        <v>0</v>
      </c>
      <c r="H445" s="63">
        <v>0</v>
      </c>
      <c r="I445" s="63">
        <v>0</v>
      </c>
      <c r="J445" s="63">
        <v>0</v>
      </c>
      <c r="K445" s="63">
        <v>0</v>
      </c>
      <c r="L445" s="63">
        <v>0</v>
      </c>
      <c r="M445" s="63" t="s">
        <v>195</v>
      </c>
      <c r="N445" s="63">
        <v>2</v>
      </c>
      <c r="O445" s="62" t="s">
        <v>200</v>
      </c>
      <c r="P445" s="62" t="s">
        <v>234</v>
      </c>
      <c r="Q445" s="62" t="s">
        <v>1149</v>
      </c>
      <c r="R445" s="74" t="s">
        <v>1150</v>
      </c>
    </row>
    <row r="446" spans="1:18" x14ac:dyDescent="0.25">
      <c r="A446" s="62">
        <v>444</v>
      </c>
      <c r="B446" s="62" t="s">
        <v>1151</v>
      </c>
      <c r="C446" s="62" t="s">
        <v>194</v>
      </c>
      <c r="D446" s="73">
        <v>6218229</v>
      </c>
      <c r="E446" s="63">
        <v>1</v>
      </c>
      <c r="F446" s="63">
        <v>0</v>
      </c>
      <c r="G446" s="63">
        <v>0</v>
      </c>
      <c r="H446" s="63">
        <v>0</v>
      </c>
      <c r="I446" s="63">
        <v>0</v>
      </c>
      <c r="J446" s="63">
        <v>0</v>
      </c>
      <c r="K446" s="63">
        <v>0</v>
      </c>
      <c r="L446" s="63">
        <v>0</v>
      </c>
      <c r="M446" s="63" t="s">
        <v>195</v>
      </c>
      <c r="N446" s="63">
        <v>1</v>
      </c>
      <c r="O446" s="62" t="s">
        <v>200</v>
      </c>
      <c r="P446" s="62" t="s">
        <v>209</v>
      </c>
      <c r="Q446" s="62" t="s">
        <v>1152</v>
      </c>
      <c r="R446" s="74">
        <v>99995401</v>
      </c>
    </row>
    <row r="447" spans="1:18" x14ac:dyDescent="0.25">
      <c r="A447" s="62">
        <v>445</v>
      </c>
      <c r="B447" s="62" t="s">
        <v>1286</v>
      </c>
      <c r="C447" s="62" t="s">
        <v>194</v>
      </c>
      <c r="D447" s="73">
        <v>3384489</v>
      </c>
      <c r="E447" s="63">
        <v>1</v>
      </c>
      <c r="F447" s="63">
        <v>0</v>
      </c>
      <c r="G447" s="63">
        <v>0</v>
      </c>
      <c r="H447" s="63">
        <v>0</v>
      </c>
      <c r="I447" s="63">
        <v>0</v>
      </c>
      <c r="J447" s="63">
        <v>0</v>
      </c>
      <c r="K447" s="63">
        <v>0</v>
      </c>
      <c r="L447" s="63">
        <v>0</v>
      </c>
      <c r="M447" s="63" t="s">
        <v>195</v>
      </c>
      <c r="N447" s="63">
        <v>1</v>
      </c>
      <c r="O447" s="62" t="s">
        <v>225</v>
      </c>
      <c r="P447" s="62" t="s">
        <v>197</v>
      </c>
      <c r="Q447" s="62" t="s">
        <v>1153</v>
      </c>
      <c r="R447" s="74" t="s">
        <v>1299</v>
      </c>
    </row>
    <row r="448" spans="1:18" x14ac:dyDescent="0.25">
      <c r="A448" s="62">
        <v>446</v>
      </c>
      <c r="B448" s="62" t="s">
        <v>1154</v>
      </c>
      <c r="C448" s="62" t="s">
        <v>194</v>
      </c>
      <c r="D448" s="73">
        <v>6145434</v>
      </c>
      <c r="E448" s="63">
        <v>1</v>
      </c>
      <c r="F448" s="63">
        <v>1</v>
      </c>
      <c r="G448" s="63">
        <v>0</v>
      </c>
      <c r="H448" s="63">
        <v>0</v>
      </c>
      <c r="I448" s="63">
        <v>0</v>
      </c>
      <c r="J448" s="63">
        <v>0</v>
      </c>
      <c r="K448" s="63">
        <v>1</v>
      </c>
      <c r="L448" s="63">
        <v>0</v>
      </c>
      <c r="M448" s="63" t="s">
        <v>195</v>
      </c>
      <c r="N448" s="63">
        <v>3</v>
      </c>
      <c r="O448" s="62" t="s">
        <v>200</v>
      </c>
      <c r="P448" s="62" t="s">
        <v>234</v>
      </c>
      <c r="Q448" s="62" t="s">
        <v>1155</v>
      </c>
      <c r="R448" s="74" t="s">
        <v>1156</v>
      </c>
    </row>
    <row r="449" spans="1:18" x14ac:dyDescent="0.25">
      <c r="A449" s="62">
        <v>447</v>
      </c>
      <c r="B449" s="62" t="s">
        <v>1157</v>
      </c>
      <c r="C449" s="62" t="s">
        <v>194</v>
      </c>
      <c r="D449" s="73">
        <v>6301142</v>
      </c>
      <c r="E449" s="63">
        <v>1</v>
      </c>
      <c r="F449" s="63">
        <v>0</v>
      </c>
      <c r="G449" s="63">
        <v>0</v>
      </c>
      <c r="H449" s="63">
        <v>0</v>
      </c>
      <c r="I449" s="63">
        <v>0</v>
      </c>
      <c r="J449" s="63">
        <v>0</v>
      </c>
      <c r="K449" s="63">
        <v>0</v>
      </c>
      <c r="L449" s="63">
        <v>0</v>
      </c>
      <c r="M449" s="63" t="s">
        <v>195</v>
      </c>
      <c r="N449" s="63">
        <v>1</v>
      </c>
      <c r="O449" s="62" t="s">
        <v>200</v>
      </c>
      <c r="P449" s="62" t="s">
        <v>362</v>
      </c>
      <c r="Q449" s="62" t="s">
        <v>1158</v>
      </c>
      <c r="R449" s="74">
        <v>77000011</v>
      </c>
    </row>
    <row r="450" spans="1:18" x14ac:dyDescent="0.25">
      <c r="A450" s="62">
        <v>448</v>
      </c>
      <c r="B450" s="62" t="s">
        <v>1159</v>
      </c>
      <c r="C450" s="62" t="s">
        <v>194</v>
      </c>
      <c r="D450" s="73">
        <v>6336515</v>
      </c>
      <c r="E450" s="63">
        <v>1</v>
      </c>
      <c r="F450" s="63">
        <v>0</v>
      </c>
      <c r="G450" s="63">
        <v>0</v>
      </c>
      <c r="H450" s="63">
        <v>0</v>
      </c>
      <c r="I450" s="63">
        <v>1</v>
      </c>
      <c r="J450" s="63">
        <v>0</v>
      </c>
      <c r="K450" s="63">
        <v>0</v>
      </c>
      <c r="L450" s="63">
        <v>0</v>
      </c>
      <c r="M450" s="63" t="s">
        <v>195</v>
      </c>
      <c r="N450" s="63">
        <v>2</v>
      </c>
      <c r="O450" s="62" t="s">
        <v>200</v>
      </c>
      <c r="P450" s="62" t="s">
        <v>234</v>
      </c>
      <c r="Q450" s="62" t="s">
        <v>1160</v>
      </c>
      <c r="R450" s="74">
        <v>99302920</v>
      </c>
    </row>
    <row r="451" spans="1:18" x14ac:dyDescent="0.25">
      <c r="A451" s="62">
        <v>449</v>
      </c>
      <c r="B451" s="62" t="s">
        <v>1161</v>
      </c>
      <c r="C451" s="62" t="s">
        <v>194</v>
      </c>
      <c r="D451" s="73">
        <v>6232574</v>
      </c>
      <c r="E451" s="63">
        <v>1</v>
      </c>
      <c r="F451" s="63">
        <v>0</v>
      </c>
      <c r="G451" s="63">
        <v>0</v>
      </c>
      <c r="H451" s="63">
        <v>0</v>
      </c>
      <c r="I451" s="63">
        <v>0</v>
      </c>
      <c r="J451" s="63">
        <v>1</v>
      </c>
      <c r="K451" s="63">
        <v>1</v>
      </c>
      <c r="L451" s="63">
        <v>0</v>
      </c>
      <c r="M451" s="63" t="s">
        <v>195</v>
      </c>
      <c r="N451" s="63">
        <v>3</v>
      </c>
      <c r="O451" s="62" t="s">
        <v>200</v>
      </c>
      <c r="P451" s="62" t="s">
        <v>205</v>
      </c>
      <c r="Q451" s="62" t="s">
        <v>1162</v>
      </c>
      <c r="R451" s="74">
        <v>77111181</v>
      </c>
    </row>
    <row r="452" spans="1:18" x14ac:dyDescent="0.25">
      <c r="A452" s="62">
        <v>450</v>
      </c>
      <c r="B452" s="62" t="s">
        <v>1163</v>
      </c>
      <c r="C452" s="62" t="s">
        <v>194</v>
      </c>
      <c r="D452" s="73">
        <v>3754499</v>
      </c>
      <c r="E452" s="63">
        <v>1</v>
      </c>
      <c r="F452" s="63">
        <v>0</v>
      </c>
      <c r="G452" s="63">
        <v>0</v>
      </c>
      <c r="H452" s="63">
        <v>0</v>
      </c>
      <c r="I452" s="63">
        <v>0</v>
      </c>
      <c r="J452" s="63">
        <v>0</v>
      </c>
      <c r="K452" s="63">
        <v>0</v>
      </c>
      <c r="L452" s="63">
        <v>0</v>
      </c>
      <c r="M452" s="63" t="s">
        <v>195</v>
      </c>
      <c r="N452" s="63">
        <v>1</v>
      </c>
      <c r="O452" s="62" t="s">
        <v>491</v>
      </c>
      <c r="P452" s="62" t="s">
        <v>729</v>
      </c>
      <c r="Q452" s="62" t="s">
        <v>1164</v>
      </c>
      <c r="R452" s="74">
        <v>99118479</v>
      </c>
    </row>
    <row r="453" spans="1:18" x14ac:dyDescent="0.25">
      <c r="A453" s="62">
        <v>451</v>
      </c>
      <c r="B453" s="62" t="s">
        <v>1165</v>
      </c>
      <c r="C453" s="62" t="s">
        <v>194</v>
      </c>
      <c r="D453" s="73">
        <v>4280024</v>
      </c>
      <c r="E453" s="63">
        <v>1</v>
      </c>
      <c r="F453" s="63">
        <v>0</v>
      </c>
      <c r="G453" s="63">
        <v>0</v>
      </c>
      <c r="H453" s="63">
        <v>0</v>
      </c>
      <c r="I453" s="63">
        <v>0</v>
      </c>
      <c r="J453" s="63">
        <v>0</v>
      </c>
      <c r="K453" s="63">
        <v>0</v>
      </c>
      <c r="L453" s="63">
        <v>0</v>
      </c>
      <c r="M453" s="63" t="s">
        <v>195</v>
      </c>
      <c r="N453" s="63">
        <v>1</v>
      </c>
      <c r="O453" s="62" t="s">
        <v>316</v>
      </c>
      <c r="P453" s="62" t="s">
        <v>317</v>
      </c>
      <c r="Q453" s="62" t="s">
        <v>1166</v>
      </c>
      <c r="R453" s="74">
        <v>76000077</v>
      </c>
    </row>
    <row r="454" spans="1:18" x14ac:dyDescent="0.25">
      <c r="A454" s="62">
        <v>452</v>
      </c>
      <c r="B454" s="62" t="s">
        <v>1313</v>
      </c>
      <c r="C454" s="62" t="s">
        <v>194</v>
      </c>
      <c r="D454" s="73">
        <v>6365744</v>
      </c>
      <c r="E454" s="63">
        <v>1</v>
      </c>
      <c r="F454" s="63">
        <v>1</v>
      </c>
      <c r="G454" s="63">
        <v>0</v>
      </c>
      <c r="H454" s="63">
        <v>0</v>
      </c>
      <c r="I454" s="63">
        <v>1</v>
      </c>
      <c r="J454" s="63">
        <v>0</v>
      </c>
      <c r="K454" s="63">
        <v>0</v>
      </c>
      <c r="L454" s="63">
        <v>0</v>
      </c>
      <c r="M454" s="63" t="s">
        <v>195</v>
      </c>
      <c r="N454" s="63">
        <v>3</v>
      </c>
      <c r="O454" s="62" t="s">
        <v>200</v>
      </c>
      <c r="P454" s="62" t="s">
        <v>209</v>
      </c>
      <c r="Q454" s="62" t="s">
        <v>1167</v>
      </c>
      <c r="R454" s="74">
        <v>77778080</v>
      </c>
    </row>
    <row r="455" spans="1:18" x14ac:dyDescent="0.25">
      <c r="A455" s="62">
        <v>453</v>
      </c>
      <c r="B455" s="62" t="s">
        <v>1168</v>
      </c>
      <c r="C455" s="62" t="s">
        <v>194</v>
      </c>
      <c r="D455" s="73">
        <v>6219896</v>
      </c>
      <c r="E455" s="63">
        <v>1</v>
      </c>
      <c r="F455" s="63">
        <v>0</v>
      </c>
      <c r="G455" s="63">
        <v>0</v>
      </c>
      <c r="H455" s="63">
        <v>0</v>
      </c>
      <c r="I455" s="63">
        <v>0</v>
      </c>
      <c r="J455" s="63">
        <v>0</v>
      </c>
      <c r="K455" s="63">
        <v>0</v>
      </c>
      <c r="L455" s="63">
        <v>0</v>
      </c>
      <c r="M455" s="63" t="s">
        <v>195</v>
      </c>
      <c r="N455" s="63">
        <v>1</v>
      </c>
      <c r="O455" s="62" t="s">
        <v>200</v>
      </c>
      <c r="P455" s="62" t="s">
        <v>209</v>
      </c>
      <c r="Q455" s="62" t="s">
        <v>1169</v>
      </c>
      <c r="R455" s="74">
        <v>77493333</v>
      </c>
    </row>
    <row r="456" spans="1:18" x14ac:dyDescent="0.25">
      <c r="A456" s="62">
        <v>454</v>
      </c>
      <c r="B456" s="62" t="s">
        <v>1170</v>
      </c>
      <c r="C456" s="62" t="s">
        <v>194</v>
      </c>
      <c r="D456" s="73">
        <v>6264786</v>
      </c>
      <c r="E456" s="63">
        <v>1</v>
      </c>
      <c r="F456" s="63">
        <v>0</v>
      </c>
      <c r="G456" s="63">
        <v>1</v>
      </c>
      <c r="H456" s="63">
        <v>0</v>
      </c>
      <c r="I456" s="63">
        <v>0</v>
      </c>
      <c r="J456" s="63">
        <v>0</v>
      </c>
      <c r="K456" s="63">
        <v>1</v>
      </c>
      <c r="L456" s="63">
        <v>0</v>
      </c>
      <c r="M456" s="63" t="s">
        <v>195</v>
      </c>
      <c r="N456" s="63">
        <v>3</v>
      </c>
      <c r="O456" s="62" t="s">
        <v>200</v>
      </c>
      <c r="P456" s="62" t="s">
        <v>209</v>
      </c>
      <c r="Q456" s="62" t="s">
        <v>1171</v>
      </c>
      <c r="R456" s="74">
        <v>77661999</v>
      </c>
    </row>
    <row r="457" spans="1:18" x14ac:dyDescent="0.25">
      <c r="A457" s="62">
        <v>455</v>
      </c>
      <c r="B457" s="62" t="s">
        <v>1172</v>
      </c>
      <c r="C457" s="62" t="s">
        <v>194</v>
      </c>
      <c r="D457" s="73">
        <v>6396887</v>
      </c>
      <c r="E457" s="63">
        <v>1</v>
      </c>
      <c r="F457" s="63">
        <v>0</v>
      </c>
      <c r="G457" s="63">
        <v>0</v>
      </c>
      <c r="H457" s="63">
        <v>0</v>
      </c>
      <c r="I457" s="63">
        <v>0</v>
      </c>
      <c r="J457" s="63">
        <v>0</v>
      </c>
      <c r="K457" s="63">
        <v>0</v>
      </c>
      <c r="L457" s="63">
        <v>0</v>
      </c>
      <c r="M457" s="63" t="s">
        <v>195</v>
      </c>
      <c r="N457" s="63">
        <v>1</v>
      </c>
      <c r="O457" s="62" t="s">
        <v>200</v>
      </c>
      <c r="P457" s="62" t="s">
        <v>234</v>
      </c>
      <c r="Q457" s="62" t="s">
        <v>1451</v>
      </c>
      <c r="R457" s="74">
        <v>70001709</v>
      </c>
    </row>
    <row r="458" spans="1:18" x14ac:dyDescent="0.25">
      <c r="A458" s="62">
        <v>456</v>
      </c>
      <c r="B458" s="62" t="s">
        <v>1173</v>
      </c>
      <c r="C458" s="62" t="s">
        <v>194</v>
      </c>
      <c r="D458" s="73">
        <v>3680142</v>
      </c>
      <c r="E458" s="63">
        <v>1</v>
      </c>
      <c r="F458" s="63">
        <v>0</v>
      </c>
      <c r="G458" s="63">
        <v>0</v>
      </c>
      <c r="H458" s="63">
        <v>0</v>
      </c>
      <c r="I458" s="63">
        <v>0</v>
      </c>
      <c r="J458" s="63">
        <v>1</v>
      </c>
      <c r="K458" s="63">
        <v>0</v>
      </c>
      <c r="L458" s="63">
        <v>0</v>
      </c>
      <c r="M458" s="63" t="s">
        <v>195</v>
      </c>
      <c r="N458" s="63">
        <v>2</v>
      </c>
      <c r="O458" s="62" t="s">
        <v>331</v>
      </c>
      <c r="P458" s="62" t="s">
        <v>332</v>
      </c>
      <c r="Q458" s="62" t="s">
        <v>1174</v>
      </c>
      <c r="R458" s="74">
        <v>99018583</v>
      </c>
    </row>
    <row r="459" spans="1:18" x14ac:dyDescent="0.25">
      <c r="A459" s="62">
        <v>457</v>
      </c>
      <c r="B459" s="62" t="s">
        <v>1175</v>
      </c>
      <c r="C459" s="62" t="s">
        <v>194</v>
      </c>
      <c r="D459" s="73">
        <v>6159478</v>
      </c>
      <c r="E459" s="63">
        <v>1</v>
      </c>
      <c r="F459" s="63">
        <v>0</v>
      </c>
      <c r="G459" s="63">
        <v>0</v>
      </c>
      <c r="H459" s="63">
        <v>0</v>
      </c>
      <c r="I459" s="63">
        <v>0</v>
      </c>
      <c r="J459" s="63">
        <v>0</v>
      </c>
      <c r="K459" s="63">
        <v>0</v>
      </c>
      <c r="L459" s="63">
        <v>0</v>
      </c>
      <c r="M459" s="63" t="s">
        <v>195</v>
      </c>
      <c r="N459" s="63">
        <v>1</v>
      </c>
      <c r="O459" s="62" t="s">
        <v>200</v>
      </c>
      <c r="P459" s="62" t="s">
        <v>209</v>
      </c>
      <c r="Q459" s="62" t="s">
        <v>1176</v>
      </c>
      <c r="R459" s="74">
        <v>77777708</v>
      </c>
    </row>
    <row r="460" spans="1:18" x14ac:dyDescent="0.25">
      <c r="A460" s="62">
        <v>458</v>
      </c>
      <c r="B460" s="62" t="s">
        <v>1177</v>
      </c>
      <c r="C460" s="62" t="s">
        <v>194</v>
      </c>
      <c r="D460" s="73">
        <v>6428916</v>
      </c>
      <c r="E460" s="63">
        <v>1</v>
      </c>
      <c r="F460" s="63">
        <v>1</v>
      </c>
      <c r="G460" s="63">
        <v>0</v>
      </c>
      <c r="H460" s="63">
        <v>1</v>
      </c>
      <c r="I460" s="63">
        <v>1</v>
      </c>
      <c r="J460" s="63">
        <v>0</v>
      </c>
      <c r="K460" s="63">
        <v>1</v>
      </c>
      <c r="L460" s="63">
        <v>0</v>
      </c>
      <c r="M460" s="63" t="s">
        <v>195</v>
      </c>
      <c r="N460" s="63">
        <v>6</v>
      </c>
      <c r="O460" s="62" t="s">
        <v>200</v>
      </c>
      <c r="P460" s="62" t="s">
        <v>209</v>
      </c>
      <c r="Q460" s="62" t="s">
        <v>1334</v>
      </c>
      <c r="R460" s="74">
        <v>77090077</v>
      </c>
    </row>
    <row r="461" spans="1:18" x14ac:dyDescent="0.25">
      <c r="A461" s="62">
        <v>459</v>
      </c>
      <c r="B461" s="62" t="s">
        <v>1178</v>
      </c>
      <c r="C461" s="62" t="s">
        <v>194</v>
      </c>
      <c r="D461" s="73">
        <v>6460372</v>
      </c>
      <c r="E461" s="63">
        <v>1</v>
      </c>
      <c r="F461" s="63">
        <v>0</v>
      </c>
      <c r="G461" s="63">
        <v>0</v>
      </c>
      <c r="H461" s="63">
        <v>0</v>
      </c>
      <c r="I461" s="63">
        <v>0</v>
      </c>
      <c r="J461" s="63">
        <v>0</v>
      </c>
      <c r="K461" s="63">
        <v>0</v>
      </c>
      <c r="L461" s="63">
        <v>0</v>
      </c>
      <c r="M461" s="63" t="s">
        <v>195</v>
      </c>
      <c r="N461" s="63">
        <v>1</v>
      </c>
      <c r="O461" s="62" t="s">
        <v>200</v>
      </c>
      <c r="P461" s="62" t="s">
        <v>209</v>
      </c>
      <c r="Q461" s="62" t="s">
        <v>1179</v>
      </c>
      <c r="R461" s="74">
        <v>99907570</v>
      </c>
    </row>
    <row r="462" spans="1:18" x14ac:dyDescent="0.25">
      <c r="A462" s="62">
        <v>460</v>
      </c>
      <c r="B462" s="62" t="s">
        <v>1180</v>
      </c>
      <c r="C462" s="62" t="s">
        <v>194</v>
      </c>
      <c r="D462" s="73">
        <v>6065759</v>
      </c>
      <c r="E462" s="63">
        <v>1</v>
      </c>
      <c r="F462" s="63">
        <v>0</v>
      </c>
      <c r="G462" s="63">
        <v>0</v>
      </c>
      <c r="H462" s="63">
        <v>0</v>
      </c>
      <c r="I462" s="63">
        <v>0</v>
      </c>
      <c r="J462" s="63">
        <v>0</v>
      </c>
      <c r="K462" s="63">
        <v>0</v>
      </c>
      <c r="L462" s="63">
        <v>0</v>
      </c>
      <c r="M462" s="63" t="s">
        <v>195</v>
      </c>
      <c r="N462" s="63">
        <v>1</v>
      </c>
      <c r="O462" s="62" t="s">
        <v>200</v>
      </c>
      <c r="P462" s="62" t="s">
        <v>209</v>
      </c>
      <c r="Q462" s="62" t="s">
        <v>1181</v>
      </c>
      <c r="R462" s="74">
        <v>88019481</v>
      </c>
    </row>
    <row r="463" spans="1:18" x14ac:dyDescent="0.25">
      <c r="A463" s="62">
        <v>461</v>
      </c>
      <c r="B463" s="62" t="s">
        <v>1182</v>
      </c>
      <c r="C463" s="62" t="s">
        <v>194</v>
      </c>
      <c r="D463" s="73">
        <v>6105572</v>
      </c>
      <c r="E463" s="63">
        <v>1</v>
      </c>
      <c r="F463" s="63">
        <v>1</v>
      </c>
      <c r="G463" s="63">
        <v>0</v>
      </c>
      <c r="H463" s="63">
        <v>1</v>
      </c>
      <c r="I463" s="63">
        <v>0</v>
      </c>
      <c r="J463" s="63">
        <v>0</v>
      </c>
      <c r="K463" s="63">
        <v>1</v>
      </c>
      <c r="L463" s="63">
        <v>1</v>
      </c>
      <c r="M463" s="63" t="s">
        <v>195</v>
      </c>
      <c r="N463" s="63">
        <v>5</v>
      </c>
      <c r="O463" s="62" t="s">
        <v>200</v>
      </c>
      <c r="P463" s="62" t="s">
        <v>209</v>
      </c>
      <c r="Q463" s="62" t="s">
        <v>1183</v>
      </c>
      <c r="R463" s="74">
        <v>77112828</v>
      </c>
    </row>
    <row r="464" spans="1:18" x14ac:dyDescent="0.25">
      <c r="A464" s="62">
        <v>462</v>
      </c>
      <c r="B464" s="62" t="s">
        <v>1184</v>
      </c>
      <c r="C464" s="62" t="s">
        <v>194</v>
      </c>
      <c r="D464" s="73">
        <v>3874486</v>
      </c>
      <c r="E464" s="63">
        <v>1</v>
      </c>
      <c r="F464" s="63">
        <v>0</v>
      </c>
      <c r="G464" s="63">
        <v>0</v>
      </c>
      <c r="H464" s="63">
        <v>0</v>
      </c>
      <c r="I464" s="63">
        <v>0</v>
      </c>
      <c r="J464" s="63">
        <v>0</v>
      </c>
      <c r="K464" s="63">
        <v>0</v>
      </c>
      <c r="L464" s="63">
        <v>0</v>
      </c>
      <c r="M464" s="63" t="s">
        <v>195</v>
      </c>
      <c r="N464" s="63">
        <v>1</v>
      </c>
      <c r="O464" s="62" t="s">
        <v>237</v>
      </c>
      <c r="P464" s="62" t="s">
        <v>238</v>
      </c>
      <c r="Q464" s="62" t="s">
        <v>1185</v>
      </c>
      <c r="R464" s="74">
        <v>99095855</v>
      </c>
    </row>
    <row r="465" spans="1:18" x14ac:dyDescent="0.25">
      <c r="A465" s="62">
        <v>463</v>
      </c>
      <c r="B465" s="62" t="s">
        <v>1186</v>
      </c>
      <c r="C465" s="62" t="s">
        <v>194</v>
      </c>
      <c r="D465" s="73">
        <v>6507298</v>
      </c>
      <c r="E465" s="63">
        <v>1</v>
      </c>
      <c r="F465" s="63">
        <v>0</v>
      </c>
      <c r="G465" s="63">
        <v>0</v>
      </c>
      <c r="H465" s="63">
        <v>0</v>
      </c>
      <c r="I465" s="63">
        <v>1</v>
      </c>
      <c r="J465" s="63">
        <v>1</v>
      </c>
      <c r="K465" s="63">
        <v>0</v>
      </c>
      <c r="L465" s="63">
        <v>0</v>
      </c>
      <c r="M465" s="63" t="s">
        <v>195</v>
      </c>
      <c r="N465" s="63">
        <v>3</v>
      </c>
      <c r="O465" s="62" t="s">
        <v>200</v>
      </c>
      <c r="P465" s="62" t="s">
        <v>201</v>
      </c>
      <c r="Q465" s="62" t="s">
        <v>1379</v>
      </c>
      <c r="R465" s="74" t="s">
        <v>1187</v>
      </c>
    </row>
    <row r="466" spans="1:18" x14ac:dyDescent="0.25">
      <c r="A466" s="62">
        <v>464</v>
      </c>
      <c r="B466" s="62" t="s">
        <v>1188</v>
      </c>
      <c r="C466" s="62" t="s">
        <v>194</v>
      </c>
      <c r="D466" s="73">
        <v>5953138</v>
      </c>
      <c r="E466" s="63">
        <v>1</v>
      </c>
      <c r="F466" s="63">
        <v>0</v>
      </c>
      <c r="G466" s="63">
        <v>0</v>
      </c>
      <c r="H466" s="63">
        <v>0</v>
      </c>
      <c r="I466" s="63">
        <v>0</v>
      </c>
      <c r="J466" s="63">
        <v>0</v>
      </c>
      <c r="K466" s="63">
        <v>0</v>
      </c>
      <c r="L466" s="63">
        <v>0</v>
      </c>
      <c r="M466" s="63" t="s">
        <v>195</v>
      </c>
      <c r="N466" s="63">
        <v>1</v>
      </c>
      <c r="O466" s="62" t="s">
        <v>200</v>
      </c>
      <c r="P466" s="62" t="s">
        <v>201</v>
      </c>
      <c r="Q466" s="62" t="s">
        <v>1380</v>
      </c>
      <c r="R466" s="74" t="s">
        <v>1189</v>
      </c>
    </row>
    <row r="467" spans="1:18" x14ac:dyDescent="0.25">
      <c r="A467" s="62">
        <v>465</v>
      </c>
      <c r="B467" s="62" t="s">
        <v>1190</v>
      </c>
      <c r="C467" s="62" t="s">
        <v>194</v>
      </c>
      <c r="D467" s="73">
        <v>6546331</v>
      </c>
      <c r="E467" s="63">
        <v>1</v>
      </c>
      <c r="F467" s="63">
        <v>1</v>
      </c>
      <c r="G467" s="63">
        <v>0</v>
      </c>
      <c r="H467" s="63">
        <v>0</v>
      </c>
      <c r="I467" s="63">
        <v>0</v>
      </c>
      <c r="J467" s="63">
        <v>0</v>
      </c>
      <c r="K467" s="63">
        <v>0</v>
      </c>
      <c r="L467" s="63">
        <v>0</v>
      </c>
      <c r="M467" s="63" t="s">
        <v>195</v>
      </c>
      <c r="N467" s="63">
        <v>2</v>
      </c>
      <c r="O467" s="62" t="s">
        <v>200</v>
      </c>
      <c r="P467" s="62" t="s">
        <v>209</v>
      </c>
      <c r="Q467" s="62" t="s">
        <v>1452</v>
      </c>
      <c r="R467" s="74">
        <v>88119632</v>
      </c>
    </row>
    <row r="468" spans="1:18" x14ac:dyDescent="0.25">
      <c r="A468" s="62">
        <v>466</v>
      </c>
      <c r="B468" s="62" t="s">
        <v>1191</v>
      </c>
      <c r="C468" s="62" t="s">
        <v>194</v>
      </c>
      <c r="D468" s="73">
        <v>6526268</v>
      </c>
      <c r="E468" s="63">
        <v>1</v>
      </c>
      <c r="F468" s="63">
        <v>0</v>
      </c>
      <c r="G468" s="63">
        <v>0</v>
      </c>
      <c r="H468" s="63">
        <v>0</v>
      </c>
      <c r="I468" s="63">
        <v>0</v>
      </c>
      <c r="J468" s="63">
        <v>0</v>
      </c>
      <c r="K468" s="63">
        <v>0</v>
      </c>
      <c r="L468" s="63">
        <v>1</v>
      </c>
      <c r="M468" s="63" t="s">
        <v>195</v>
      </c>
      <c r="N468" s="63">
        <v>2</v>
      </c>
      <c r="O468" s="62" t="s">
        <v>200</v>
      </c>
      <c r="P468" s="62" t="s">
        <v>209</v>
      </c>
      <c r="Q468" s="62" t="s">
        <v>1192</v>
      </c>
      <c r="R468" s="74">
        <v>70507050</v>
      </c>
    </row>
    <row r="469" spans="1:18" x14ac:dyDescent="0.25">
      <c r="A469" s="62">
        <v>467</v>
      </c>
      <c r="B469" s="62" t="s">
        <v>1314</v>
      </c>
      <c r="C469" s="62" t="s">
        <v>194</v>
      </c>
      <c r="D469" s="73">
        <v>6546382</v>
      </c>
      <c r="E469" s="63">
        <v>1</v>
      </c>
      <c r="F469" s="63">
        <v>0</v>
      </c>
      <c r="G469" s="63">
        <v>0</v>
      </c>
      <c r="H469" s="63">
        <v>0</v>
      </c>
      <c r="I469" s="63">
        <v>0</v>
      </c>
      <c r="J469" s="63">
        <v>0</v>
      </c>
      <c r="K469" s="63">
        <v>0</v>
      </c>
      <c r="L469" s="63">
        <v>0</v>
      </c>
      <c r="M469" s="63" t="s">
        <v>195</v>
      </c>
      <c r="N469" s="63">
        <v>1</v>
      </c>
      <c r="O469" s="62" t="s">
        <v>200</v>
      </c>
      <c r="P469" s="62" t="s">
        <v>243</v>
      </c>
      <c r="Q469" s="62" t="s">
        <v>1193</v>
      </c>
      <c r="R469" s="74">
        <v>462990</v>
      </c>
    </row>
    <row r="470" spans="1:18" x14ac:dyDescent="0.25">
      <c r="A470" s="62">
        <v>468</v>
      </c>
      <c r="B470" s="62" t="s">
        <v>1194</v>
      </c>
      <c r="C470" s="62" t="s">
        <v>194</v>
      </c>
      <c r="D470" s="73">
        <v>6561756</v>
      </c>
      <c r="E470" s="63">
        <v>1</v>
      </c>
      <c r="F470" s="63">
        <v>1</v>
      </c>
      <c r="G470" s="63">
        <v>0</v>
      </c>
      <c r="H470" s="63">
        <v>0</v>
      </c>
      <c r="I470" s="63">
        <v>0</v>
      </c>
      <c r="J470" s="63">
        <v>1</v>
      </c>
      <c r="K470" s="63">
        <v>0</v>
      </c>
      <c r="L470" s="63">
        <v>0</v>
      </c>
      <c r="M470" s="63" t="s">
        <v>195</v>
      </c>
      <c r="N470" s="63">
        <v>3</v>
      </c>
      <c r="O470" s="62" t="s">
        <v>200</v>
      </c>
      <c r="P470" s="62" t="s">
        <v>209</v>
      </c>
      <c r="Q470" s="62" t="s">
        <v>1195</v>
      </c>
      <c r="R470" s="74" t="s">
        <v>1196</v>
      </c>
    </row>
    <row r="471" spans="1:18" x14ac:dyDescent="0.25">
      <c r="A471" s="62">
        <v>469</v>
      </c>
      <c r="B471" s="62" t="s">
        <v>1197</v>
      </c>
      <c r="C471" s="62" t="s">
        <v>194</v>
      </c>
      <c r="D471" s="73">
        <v>3682218</v>
      </c>
      <c r="E471" s="63">
        <v>1</v>
      </c>
      <c r="F471" s="63">
        <v>0</v>
      </c>
      <c r="G471" s="63">
        <v>0</v>
      </c>
      <c r="H471" s="63">
        <v>0</v>
      </c>
      <c r="I471" s="63">
        <v>0</v>
      </c>
      <c r="J471" s="63">
        <v>0</v>
      </c>
      <c r="K471" s="63">
        <v>0</v>
      </c>
      <c r="L471" s="63">
        <v>0</v>
      </c>
      <c r="M471" s="63" t="s">
        <v>195</v>
      </c>
      <c r="N471" s="63">
        <v>1</v>
      </c>
      <c r="O471" s="62" t="s">
        <v>331</v>
      </c>
      <c r="P471" s="62" t="s">
        <v>332</v>
      </c>
      <c r="Q471" s="62" t="s">
        <v>1198</v>
      </c>
      <c r="R471" s="74">
        <v>94045458</v>
      </c>
    </row>
    <row r="472" spans="1:18" x14ac:dyDescent="0.25">
      <c r="A472" s="62">
        <v>470</v>
      </c>
      <c r="B472" s="62" t="s">
        <v>1199</v>
      </c>
      <c r="C472" s="62" t="s">
        <v>194</v>
      </c>
      <c r="D472" s="73">
        <v>6162169</v>
      </c>
      <c r="E472" s="63">
        <v>1</v>
      </c>
      <c r="F472" s="63">
        <v>0</v>
      </c>
      <c r="G472" s="63">
        <v>0</v>
      </c>
      <c r="H472" s="63">
        <v>0</v>
      </c>
      <c r="I472" s="63">
        <v>0</v>
      </c>
      <c r="J472" s="63">
        <v>0</v>
      </c>
      <c r="K472" s="63">
        <v>0</v>
      </c>
      <c r="L472" s="63">
        <v>0</v>
      </c>
      <c r="M472" s="63" t="s">
        <v>195</v>
      </c>
      <c r="N472" s="63">
        <v>1</v>
      </c>
      <c r="O472" s="62" t="s">
        <v>200</v>
      </c>
      <c r="P472" s="62" t="s">
        <v>234</v>
      </c>
      <c r="Q472" s="62" t="s">
        <v>1200</v>
      </c>
      <c r="R472" s="74">
        <v>99992399</v>
      </c>
    </row>
    <row r="473" spans="1:18" x14ac:dyDescent="0.25">
      <c r="A473" s="62">
        <v>471</v>
      </c>
      <c r="B473" s="62" t="s">
        <v>1201</v>
      </c>
      <c r="C473" s="62" t="s">
        <v>194</v>
      </c>
      <c r="D473" s="73">
        <v>3875318</v>
      </c>
      <c r="E473" s="63">
        <v>1</v>
      </c>
      <c r="F473" s="63">
        <v>0</v>
      </c>
      <c r="G473" s="63">
        <v>0</v>
      </c>
      <c r="H473" s="63">
        <v>0</v>
      </c>
      <c r="I473" s="63">
        <v>0</v>
      </c>
      <c r="J473" s="63">
        <v>0</v>
      </c>
      <c r="K473" s="63">
        <v>0</v>
      </c>
      <c r="L473" s="63">
        <v>0</v>
      </c>
      <c r="M473" s="63" t="s">
        <v>195</v>
      </c>
      <c r="N473" s="63">
        <v>1</v>
      </c>
      <c r="O473" s="62" t="s">
        <v>237</v>
      </c>
      <c r="P473" s="62" t="s">
        <v>1202</v>
      </c>
      <c r="Q473" s="62" t="s">
        <v>1203</v>
      </c>
      <c r="R473" s="74" t="s">
        <v>1204</v>
      </c>
    </row>
    <row r="474" spans="1:18" x14ac:dyDescent="0.25">
      <c r="A474" s="62">
        <v>472</v>
      </c>
      <c r="B474" s="62" t="s">
        <v>1205</v>
      </c>
      <c r="C474" s="62" t="s">
        <v>194</v>
      </c>
      <c r="D474" s="73">
        <v>6613209</v>
      </c>
      <c r="E474" s="63">
        <v>1</v>
      </c>
      <c r="F474" s="63">
        <v>0</v>
      </c>
      <c r="G474" s="63">
        <v>0</v>
      </c>
      <c r="H474" s="63">
        <v>0</v>
      </c>
      <c r="I474" s="63">
        <v>0</v>
      </c>
      <c r="J474" s="63">
        <v>0</v>
      </c>
      <c r="K474" s="63">
        <v>0</v>
      </c>
      <c r="L474" s="63">
        <v>0</v>
      </c>
      <c r="M474" s="63" t="s">
        <v>195</v>
      </c>
      <c r="N474" s="63">
        <v>1</v>
      </c>
      <c r="O474" s="62" t="s">
        <v>200</v>
      </c>
      <c r="P474" s="62" t="s">
        <v>243</v>
      </c>
      <c r="Q474" s="62" t="s">
        <v>1206</v>
      </c>
      <c r="R474" s="74">
        <v>99038617</v>
      </c>
    </row>
    <row r="475" spans="1:18" x14ac:dyDescent="0.25">
      <c r="A475" s="62">
        <v>473</v>
      </c>
      <c r="B475" s="62" t="s">
        <v>1207</v>
      </c>
      <c r="C475" s="62" t="s">
        <v>194</v>
      </c>
      <c r="D475" s="73">
        <v>3876667</v>
      </c>
      <c r="E475" s="63">
        <v>1</v>
      </c>
      <c r="F475" s="63">
        <v>0</v>
      </c>
      <c r="G475" s="63">
        <v>0</v>
      </c>
      <c r="H475" s="63">
        <v>0</v>
      </c>
      <c r="I475" s="63">
        <v>0</v>
      </c>
      <c r="J475" s="63">
        <v>0</v>
      </c>
      <c r="K475" s="63">
        <v>0</v>
      </c>
      <c r="L475" s="63">
        <v>0</v>
      </c>
      <c r="M475" s="63" t="s">
        <v>195</v>
      </c>
      <c r="N475" s="63">
        <v>1</v>
      </c>
      <c r="O475" s="62" t="s">
        <v>237</v>
      </c>
      <c r="P475" s="62" t="s">
        <v>238</v>
      </c>
      <c r="Q475" s="62" t="s">
        <v>1208</v>
      </c>
      <c r="R475" s="74">
        <v>99019788</v>
      </c>
    </row>
    <row r="476" spans="1:18" x14ac:dyDescent="0.25">
      <c r="A476" s="62">
        <v>474</v>
      </c>
      <c r="B476" s="62" t="s">
        <v>1209</v>
      </c>
      <c r="C476" s="62" t="s">
        <v>194</v>
      </c>
      <c r="D476" s="73">
        <v>3643115</v>
      </c>
      <c r="E476" s="63">
        <v>1</v>
      </c>
      <c r="F476" s="63">
        <v>0</v>
      </c>
      <c r="G476" s="63">
        <v>0</v>
      </c>
      <c r="H476" s="63">
        <v>0</v>
      </c>
      <c r="I476" s="63">
        <v>0</v>
      </c>
      <c r="J476" s="63">
        <v>1</v>
      </c>
      <c r="K476" s="63">
        <v>0</v>
      </c>
      <c r="L476" s="63">
        <v>0</v>
      </c>
      <c r="M476" s="63" t="s">
        <v>195</v>
      </c>
      <c r="N476" s="63">
        <v>2</v>
      </c>
      <c r="O476" s="62" t="s">
        <v>650</v>
      </c>
      <c r="P476" s="62" t="s">
        <v>651</v>
      </c>
      <c r="Q476" s="62" t="s">
        <v>1210</v>
      </c>
      <c r="R476" s="74">
        <v>99097432</v>
      </c>
    </row>
    <row r="477" spans="1:18" x14ac:dyDescent="0.25">
      <c r="A477" s="62">
        <v>475</v>
      </c>
      <c r="B477" s="62" t="s">
        <v>1211</v>
      </c>
      <c r="C477" s="62" t="s">
        <v>194</v>
      </c>
      <c r="D477" s="73">
        <v>3566293</v>
      </c>
      <c r="E477" s="63">
        <v>1</v>
      </c>
      <c r="F477" s="63">
        <v>0</v>
      </c>
      <c r="G477" s="63">
        <v>0</v>
      </c>
      <c r="H477" s="63">
        <v>0</v>
      </c>
      <c r="I477" s="63">
        <v>0</v>
      </c>
      <c r="J477" s="63">
        <v>0</v>
      </c>
      <c r="K477" s="63">
        <v>0</v>
      </c>
      <c r="L477" s="63">
        <v>0</v>
      </c>
      <c r="M477" s="63" t="s">
        <v>195</v>
      </c>
      <c r="N477" s="63">
        <v>1</v>
      </c>
      <c r="O477" s="62" t="s">
        <v>568</v>
      </c>
      <c r="P477" s="62" t="s">
        <v>569</v>
      </c>
      <c r="Q477" s="62" t="s">
        <v>1212</v>
      </c>
      <c r="R477" s="74">
        <v>91099100</v>
      </c>
    </row>
    <row r="478" spans="1:18" x14ac:dyDescent="0.25">
      <c r="A478" s="62">
        <v>476</v>
      </c>
      <c r="B478" s="62" t="s">
        <v>1346</v>
      </c>
      <c r="C478" s="62" t="s">
        <v>194</v>
      </c>
      <c r="D478" s="73">
        <v>6362567</v>
      </c>
      <c r="E478" s="63">
        <v>1</v>
      </c>
      <c r="F478" s="63">
        <v>1</v>
      </c>
      <c r="G478" s="63">
        <v>0</v>
      </c>
      <c r="H478" s="63">
        <v>0</v>
      </c>
      <c r="I478" s="63">
        <v>0</v>
      </c>
      <c r="J478" s="63">
        <v>0</v>
      </c>
      <c r="K478" s="63">
        <v>0</v>
      </c>
      <c r="L478" s="63">
        <v>0</v>
      </c>
      <c r="M478" s="63" t="s">
        <v>195</v>
      </c>
      <c r="N478" s="63">
        <v>2</v>
      </c>
      <c r="O478" s="62" t="s">
        <v>200</v>
      </c>
      <c r="P478" s="62" t="s">
        <v>205</v>
      </c>
      <c r="Q478" s="62" t="s">
        <v>1213</v>
      </c>
      <c r="R478" s="74">
        <v>99908333</v>
      </c>
    </row>
    <row r="479" spans="1:18" x14ac:dyDescent="0.25">
      <c r="A479" s="62">
        <v>477</v>
      </c>
      <c r="B479" s="62" t="s">
        <v>1214</v>
      </c>
      <c r="C479" s="62" t="s">
        <v>194</v>
      </c>
      <c r="D479" s="73">
        <v>6625339</v>
      </c>
      <c r="E479" s="63">
        <v>0</v>
      </c>
      <c r="F479" s="63">
        <v>0</v>
      </c>
      <c r="G479" s="63">
        <v>0</v>
      </c>
      <c r="H479" s="63">
        <v>0</v>
      </c>
      <c r="I479" s="63">
        <v>0</v>
      </c>
      <c r="J479" s="63">
        <v>1</v>
      </c>
      <c r="K479" s="63">
        <v>0</v>
      </c>
      <c r="L479" s="63">
        <v>0</v>
      </c>
      <c r="M479" s="63" t="s">
        <v>195</v>
      </c>
      <c r="N479" s="63">
        <v>1</v>
      </c>
      <c r="O479" s="62" t="s">
        <v>200</v>
      </c>
      <c r="P479" s="62" t="s">
        <v>201</v>
      </c>
      <c r="Q479" s="62" t="s">
        <v>1215</v>
      </c>
      <c r="R479" s="74">
        <v>99993816</v>
      </c>
    </row>
    <row r="480" spans="1:18" x14ac:dyDescent="0.25">
      <c r="A480" s="62">
        <v>478</v>
      </c>
      <c r="B480" s="62" t="s">
        <v>1216</v>
      </c>
      <c r="C480" s="62" t="s">
        <v>194</v>
      </c>
      <c r="D480" s="73">
        <v>4009541</v>
      </c>
      <c r="E480" s="63">
        <v>1</v>
      </c>
      <c r="F480" s="63">
        <v>0</v>
      </c>
      <c r="G480" s="63">
        <v>0</v>
      </c>
      <c r="H480" s="63">
        <v>0</v>
      </c>
      <c r="I480" s="63">
        <v>0</v>
      </c>
      <c r="J480" s="63">
        <v>0</v>
      </c>
      <c r="K480" s="63">
        <v>0</v>
      </c>
      <c r="L480" s="63">
        <v>0</v>
      </c>
      <c r="M480" s="63" t="s">
        <v>195</v>
      </c>
      <c r="N480" s="63">
        <v>2</v>
      </c>
      <c r="O480" s="62" t="s">
        <v>1071</v>
      </c>
      <c r="P480" s="62" t="s">
        <v>1072</v>
      </c>
      <c r="Q480" s="62" t="s">
        <v>1217</v>
      </c>
      <c r="R480" s="74">
        <v>88113618</v>
      </c>
    </row>
    <row r="481" spans="1:18" x14ac:dyDescent="0.25">
      <c r="A481" s="62">
        <v>479</v>
      </c>
      <c r="B481" s="62" t="s">
        <v>1218</v>
      </c>
      <c r="C481" s="62" t="s">
        <v>194</v>
      </c>
      <c r="D481" s="73">
        <v>6641717</v>
      </c>
      <c r="E481" s="63">
        <v>1</v>
      </c>
      <c r="F481" s="63">
        <v>0</v>
      </c>
      <c r="G481" s="63">
        <v>0</v>
      </c>
      <c r="H481" s="63">
        <v>0</v>
      </c>
      <c r="I481" s="63">
        <v>1</v>
      </c>
      <c r="J481" s="63">
        <v>1</v>
      </c>
      <c r="K481" s="63">
        <v>0</v>
      </c>
      <c r="L481" s="63">
        <v>0</v>
      </c>
      <c r="M481" s="63" t="s">
        <v>195</v>
      </c>
      <c r="N481" s="63">
        <v>3</v>
      </c>
      <c r="O481" s="62" t="s">
        <v>200</v>
      </c>
      <c r="P481" s="62" t="s">
        <v>209</v>
      </c>
      <c r="Q481" s="62" t="s">
        <v>1219</v>
      </c>
      <c r="R481" s="74">
        <v>99105328</v>
      </c>
    </row>
    <row r="482" spans="1:18" x14ac:dyDescent="0.25">
      <c r="A482" s="62">
        <v>480</v>
      </c>
      <c r="B482" s="62" t="s">
        <v>1220</v>
      </c>
      <c r="C482" s="62" t="s">
        <v>194</v>
      </c>
      <c r="D482" s="73">
        <v>6710891</v>
      </c>
      <c r="E482" s="63">
        <v>1</v>
      </c>
      <c r="F482" s="63">
        <v>1</v>
      </c>
      <c r="G482" s="63">
        <v>1</v>
      </c>
      <c r="H482" s="63">
        <v>0</v>
      </c>
      <c r="I482" s="63">
        <v>0</v>
      </c>
      <c r="J482" s="63">
        <v>1</v>
      </c>
      <c r="K482" s="63">
        <v>1</v>
      </c>
      <c r="L482" s="63">
        <v>1</v>
      </c>
      <c r="M482" s="63" t="s">
        <v>195</v>
      </c>
      <c r="N482" s="63">
        <v>7</v>
      </c>
      <c r="O482" s="62" t="s">
        <v>200</v>
      </c>
      <c r="P482" s="62" t="s">
        <v>205</v>
      </c>
      <c r="Q482" s="62" t="s">
        <v>1381</v>
      </c>
      <c r="R482" s="74">
        <v>75112222</v>
      </c>
    </row>
    <row r="483" spans="1:18" x14ac:dyDescent="0.25">
      <c r="A483" s="62">
        <v>481</v>
      </c>
      <c r="B483" s="62" t="s">
        <v>1221</v>
      </c>
      <c r="C483" s="62" t="s">
        <v>194</v>
      </c>
      <c r="D483" s="73">
        <v>6685668</v>
      </c>
      <c r="E483" s="63">
        <v>1</v>
      </c>
      <c r="F483" s="63">
        <v>0</v>
      </c>
      <c r="G483" s="63">
        <v>0</v>
      </c>
      <c r="H483" s="63">
        <v>0</v>
      </c>
      <c r="I483" s="63">
        <v>0</v>
      </c>
      <c r="J483" s="63">
        <v>0</v>
      </c>
      <c r="K483" s="63">
        <v>0</v>
      </c>
      <c r="L483" s="63">
        <v>0</v>
      </c>
      <c r="M483" s="63" t="s">
        <v>195</v>
      </c>
      <c r="N483" s="63">
        <v>1</v>
      </c>
      <c r="O483" s="62" t="s">
        <v>568</v>
      </c>
      <c r="P483" s="62" t="s">
        <v>1138</v>
      </c>
      <c r="Q483" s="62" t="s">
        <v>1222</v>
      </c>
      <c r="R483" s="74" t="s">
        <v>1223</v>
      </c>
    </row>
    <row r="484" spans="1:18" x14ac:dyDescent="0.25">
      <c r="A484" s="62">
        <v>482</v>
      </c>
      <c r="B484" s="62" t="s">
        <v>1224</v>
      </c>
      <c r="C484" s="62" t="s">
        <v>194</v>
      </c>
      <c r="D484" s="73">
        <v>6715249</v>
      </c>
      <c r="E484" s="63">
        <v>1</v>
      </c>
      <c r="F484" s="63">
        <v>0</v>
      </c>
      <c r="G484" s="63">
        <v>0</v>
      </c>
      <c r="H484" s="63">
        <v>0</v>
      </c>
      <c r="I484" s="63">
        <v>0</v>
      </c>
      <c r="J484" s="63">
        <v>0</v>
      </c>
      <c r="K484" s="63">
        <v>0</v>
      </c>
      <c r="L484" s="63">
        <v>0</v>
      </c>
      <c r="M484" s="63" t="s">
        <v>195</v>
      </c>
      <c r="N484" s="63">
        <v>1</v>
      </c>
      <c r="O484" s="62" t="s">
        <v>200</v>
      </c>
      <c r="P484" s="62" t="s">
        <v>209</v>
      </c>
      <c r="Q484" s="62" t="s">
        <v>1225</v>
      </c>
      <c r="R484" s="74">
        <v>88119632</v>
      </c>
    </row>
    <row r="485" spans="1:18" x14ac:dyDescent="0.25">
      <c r="A485" s="62">
        <v>483</v>
      </c>
      <c r="B485" s="62" t="s">
        <v>1226</v>
      </c>
      <c r="C485" s="62" t="s">
        <v>194</v>
      </c>
      <c r="D485" s="73">
        <v>6688314</v>
      </c>
      <c r="E485" s="63">
        <v>1</v>
      </c>
      <c r="F485" s="63">
        <v>0</v>
      </c>
      <c r="G485" s="63">
        <v>0</v>
      </c>
      <c r="H485" s="63">
        <v>0</v>
      </c>
      <c r="I485" s="63">
        <v>0</v>
      </c>
      <c r="J485" s="63">
        <v>0</v>
      </c>
      <c r="K485" s="63">
        <v>0</v>
      </c>
      <c r="L485" s="63">
        <v>0</v>
      </c>
      <c r="M485" s="63" t="s">
        <v>195</v>
      </c>
      <c r="N485" s="63">
        <v>1</v>
      </c>
      <c r="O485" s="62" t="s">
        <v>200</v>
      </c>
      <c r="P485" s="62" t="s">
        <v>201</v>
      </c>
      <c r="Q485" s="62" t="s">
        <v>1276</v>
      </c>
      <c r="R485" s="74">
        <v>99055574</v>
      </c>
    </row>
    <row r="486" spans="1:18" x14ac:dyDescent="0.25">
      <c r="A486" s="62">
        <v>484</v>
      </c>
      <c r="B486" s="62" t="s">
        <v>1227</v>
      </c>
      <c r="C486" s="62" t="s">
        <v>194</v>
      </c>
      <c r="D486" s="73">
        <v>6741738</v>
      </c>
      <c r="E486" s="63">
        <v>1</v>
      </c>
      <c r="F486" s="63">
        <v>1</v>
      </c>
      <c r="G486" s="63">
        <v>0</v>
      </c>
      <c r="H486" s="63">
        <v>0</v>
      </c>
      <c r="I486" s="63">
        <v>0</v>
      </c>
      <c r="J486" s="63">
        <v>0</v>
      </c>
      <c r="K486" s="63">
        <v>0</v>
      </c>
      <c r="L486" s="63">
        <v>0</v>
      </c>
      <c r="M486" s="63" t="s">
        <v>195</v>
      </c>
      <c r="N486" s="63">
        <v>2</v>
      </c>
      <c r="O486" s="62" t="s">
        <v>200</v>
      </c>
      <c r="P486" s="62" t="s">
        <v>209</v>
      </c>
      <c r="Q486" s="62" t="s">
        <v>1382</v>
      </c>
      <c r="R486" s="74">
        <v>99105746</v>
      </c>
    </row>
    <row r="487" spans="1:18" x14ac:dyDescent="0.25">
      <c r="A487" s="62">
        <v>485</v>
      </c>
      <c r="B487" s="62" t="s">
        <v>1228</v>
      </c>
      <c r="C487" s="62" t="s">
        <v>194</v>
      </c>
      <c r="D487" s="73">
        <v>6256929</v>
      </c>
      <c r="E487" s="63">
        <v>1</v>
      </c>
      <c r="F487" s="63">
        <v>0</v>
      </c>
      <c r="G487" s="63">
        <v>0</v>
      </c>
      <c r="H487" s="63">
        <v>0</v>
      </c>
      <c r="I487" s="63">
        <v>0</v>
      </c>
      <c r="J487" s="63">
        <v>0</v>
      </c>
      <c r="K487" s="63">
        <v>0</v>
      </c>
      <c r="L487" s="63">
        <v>0</v>
      </c>
      <c r="M487" s="63" t="s">
        <v>195</v>
      </c>
      <c r="N487" s="63">
        <v>1</v>
      </c>
      <c r="O487" s="62" t="s">
        <v>200</v>
      </c>
      <c r="P487" s="62" t="s">
        <v>209</v>
      </c>
      <c r="Q487" s="62" t="s">
        <v>1300</v>
      </c>
      <c r="R487" s="74">
        <v>99106987</v>
      </c>
    </row>
    <row r="488" spans="1:18" x14ac:dyDescent="0.25">
      <c r="A488" s="62">
        <v>486</v>
      </c>
      <c r="B488" s="62" t="s">
        <v>1229</v>
      </c>
      <c r="C488" s="62" t="s">
        <v>194</v>
      </c>
      <c r="D488" s="73">
        <v>3079708</v>
      </c>
      <c r="E488" s="63">
        <v>1</v>
      </c>
      <c r="F488" s="63">
        <v>0</v>
      </c>
      <c r="G488" s="63">
        <v>0</v>
      </c>
      <c r="H488" s="63">
        <v>0</v>
      </c>
      <c r="I488" s="63">
        <v>0</v>
      </c>
      <c r="J488" s="63">
        <v>0</v>
      </c>
      <c r="K488" s="63">
        <v>0</v>
      </c>
      <c r="L488" s="63">
        <v>0</v>
      </c>
      <c r="M488" s="63" t="s">
        <v>195</v>
      </c>
      <c r="N488" s="63">
        <v>1</v>
      </c>
      <c r="O488" s="62" t="s">
        <v>354</v>
      </c>
      <c r="P488" s="62" t="s">
        <v>355</v>
      </c>
      <c r="Q488" s="62" t="s">
        <v>1230</v>
      </c>
      <c r="R488" s="74">
        <v>99998810</v>
      </c>
    </row>
    <row r="489" spans="1:18" x14ac:dyDescent="0.25">
      <c r="A489" s="62">
        <v>487</v>
      </c>
      <c r="B489" s="62" t="s">
        <v>1231</v>
      </c>
      <c r="C489" s="62" t="s">
        <v>194</v>
      </c>
      <c r="D489" s="73">
        <v>4417763</v>
      </c>
      <c r="E489" s="63">
        <v>1</v>
      </c>
      <c r="F489" s="63">
        <v>0</v>
      </c>
      <c r="G489" s="63">
        <v>0</v>
      </c>
      <c r="H489" s="63">
        <v>0</v>
      </c>
      <c r="I489" s="63">
        <v>0</v>
      </c>
      <c r="J489" s="63">
        <v>0</v>
      </c>
      <c r="K489" s="63">
        <v>0</v>
      </c>
      <c r="L489" s="63">
        <v>0</v>
      </c>
      <c r="M489" s="63" t="s">
        <v>195</v>
      </c>
      <c r="N489" s="63">
        <v>1</v>
      </c>
      <c r="O489" s="62" t="s">
        <v>271</v>
      </c>
      <c r="P489" s="62" t="s">
        <v>762</v>
      </c>
      <c r="Q489" s="62" t="s">
        <v>1232</v>
      </c>
      <c r="R489" s="74">
        <v>99069098</v>
      </c>
    </row>
    <row r="490" spans="1:18" x14ac:dyDescent="0.25">
      <c r="A490" s="62">
        <v>488</v>
      </c>
      <c r="B490" s="62" t="s">
        <v>1233</v>
      </c>
      <c r="C490" s="62" t="s">
        <v>194</v>
      </c>
      <c r="D490" s="73">
        <v>4024281</v>
      </c>
      <c r="E490" s="63">
        <v>1</v>
      </c>
      <c r="F490" s="63">
        <v>0</v>
      </c>
      <c r="G490" s="63">
        <v>0</v>
      </c>
      <c r="H490" s="63">
        <v>0</v>
      </c>
      <c r="I490" s="63">
        <v>0</v>
      </c>
      <c r="J490" s="63">
        <v>1</v>
      </c>
      <c r="K490" s="63">
        <v>0</v>
      </c>
      <c r="L490" s="63">
        <v>0</v>
      </c>
      <c r="M490" s="63" t="s">
        <v>195</v>
      </c>
      <c r="N490" s="63">
        <v>2</v>
      </c>
      <c r="O490" s="62" t="s">
        <v>1071</v>
      </c>
      <c r="P490" s="62" t="s">
        <v>1072</v>
      </c>
      <c r="Q490" s="62" t="s">
        <v>1335</v>
      </c>
      <c r="R490" s="74" t="s">
        <v>1234</v>
      </c>
    </row>
    <row r="491" spans="1:18" x14ac:dyDescent="0.25">
      <c r="A491" s="62">
        <v>489</v>
      </c>
      <c r="B491" s="62" t="s">
        <v>1235</v>
      </c>
      <c r="C491" s="62" t="s">
        <v>194</v>
      </c>
      <c r="D491" s="73">
        <v>6801773</v>
      </c>
      <c r="E491" s="63">
        <v>1</v>
      </c>
      <c r="F491" s="63">
        <v>0</v>
      </c>
      <c r="G491" s="63">
        <v>0</v>
      </c>
      <c r="H491" s="63">
        <v>0</v>
      </c>
      <c r="I491" s="63">
        <v>0</v>
      </c>
      <c r="J491" s="63">
        <v>1</v>
      </c>
      <c r="K491" s="63">
        <v>0</v>
      </c>
      <c r="L491" s="63">
        <v>0</v>
      </c>
      <c r="M491" s="63" t="s">
        <v>195</v>
      </c>
      <c r="N491" s="63">
        <v>2</v>
      </c>
      <c r="O491" s="62" t="s">
        <v>200</v>
      </c>
      <c r="P491" s="62" t="s">
        <v>201</v>
      </c>
      <c r="Q491" s="62" t="s">
        <v>1277</v>
      </c>
      <c r="R491" s="74" t="s">
        <v>1236</v>
      </c>
    </row>
    <row r="492" spans="1:18" x14ac:dyDescent="0.25">
      <c r="A492" s="62">
        <v>490</v>
      </c>
      <c r="B492" s="62" t="s">
        <v>1237</v>
      </c>
      <c r="C492" s="62" t="s">
        <v>194</v>
      </c>
      <c r="D492" s="73">
        <v>3140288</v>
      </c>
      <c r="E492" s="63">
        <v>1</v>
      </c>
      <c r="F492" s="63">
        <v>0</v>
      </c>
      <c r="G492" s="63">
        <v>0</v>
      </c>
      <c r="H492" s="63">
        <v>0</v>
      </c>
      <c r="I492" s="63">
        <v>0</v>
      </c>
      <c r="J492" s="63">
        <v>0</v>
      </c>
      <c r="K492" s="63">
        <v>0</v>
      </c>
      <c r="L492" s="63">
        <v>0</v>
      </c>
      <c r="M492" s="63" t="s">
        <v>195</v>
      </c>
      <c r="N492" s="63">
        <v>1</v>
      </c>
      <c r="O492" s="62" t="s">
        <v>855</v>
      </c>
      <c r="P492" s="62" t="s">
        <v>856</v>
      </c>
      <c r="Q492" s="62" t="s">
        <v>1238</v>
      </c>
      <c r="R492" s="74">
        <v>86068448</v>
      </c>
    </row>
    <row r="493" spans="1:18" x14ac:dyDescent="0.25">
      <c r="A493" s="62">
        <v>491</v>
      </c>
      <c r="B493" s="62" t="s">
        <v>1239</v>
      </c>
      <c r="C493" s="62" t="s">
        <v>194</v>
      </c>
      <c r="D493" s="73">
        <v>6523315</v>
      </c>
      <c r="E493" s="63">
        <v>0</v>
      </c>
      <c r="F493" s="63">
        <v>0</v>
      </c>
      <c r="G493" s="63">
        <v>0</v>
      </c>
      <c r="H493" s="63">
        <v>0</v>
      </c>
      <c r="I493" s="63">
        <v>0</v>
      </c>
      <c r="J493" s="63">
        <v>1</v>
      </c>
      <c r="K493" s="63">
        <v>0</v>
      </c>
      <c r="L493" s="63">
        <v>0</v>
      </c>
      <c r="M493" s="63" t="s">
        <v>195</v>
      </c>
      <c r="N493" s="63">
        <v>1</v>
      </c>
      <c r="O493" s="62" t="s">
        <v>200</v>
      </c>
      <c r="P493" s="62" t="s">
        <v>201</v>
      </c>
      <c r="Q493" s="62" t="s">
        <v>1240</v>
      </c>
      <c r="R493" s="74">
        <v>95112555</v>
      </c>
    </row>
    <row r="494" spans="1:18" x14ac:dyDescent="0.25">
      <c r="A494" s="62">
        <v>492</v>
      </c>
      <c r="B494" s="62" t="s">
        <v>1241</v>
      </c>
      <c r="C494" s="62" t="s">
        <v>194</v>
      </c>
      <c r="D494" s="73">
        <v>3569179</v>
      </c>
      <c r="E494" s="63">
        <v>1</v>
      </c>
      <c r="F494" s="63">
        <v>0</v>
      </c>
      <c r="G494" s="63">
        <v>0</v>
      </c>
      <c r="H494" s="63">
        <v>0</v>
      </c>
      <c r="I494" s="63">
        <v>0</v>
      </c>
      <c r="J494" s="63">
        <v>0</v>
      </c>
      <c r="K494" s="63">
        <v>0</v>
      </c>
      <c r="L494" s="63">
        <v>0</v>
      </c>
      <c r="M494" s="63" t="s">
        <v>195</v>
      </c>
      <c r="N494" s="63">
        <v>1</v>
      </c>
      <c r="O494" s="62" t="s">
        <v>568</v>
      </c>
      <c r="P494" s="62" t="s">
        <v>569</v>
      </c>
      <c r="Q494" s="62" t="s">
        <v>1242</v>
      </c>
      <c r="R494" s="74" t="s">
        <v>1243</v>
      </c>
    </row>
    <row r="495" spans="1:18" x14ac:dyDescent="0.25">
      <c r="A495" s="62">
        <v>493</v>
      </c>
      <c r="B495" s="62" t="s">
        <v>1244</v>
      </c>
      <c r="C495" s="62" t="s">
        <v>194</v>
      </c>
      <c r="D495" s="73">
        <v>6783279</v>
      </c>
      <c r="E495" s="63">
        <v>1</v>
      </c>
      <c r="F495" s="63">
        <v>0</v>
      </c>
      <c r="G495" s="63">
        <v>0</v>
      </c>
      <c r="H495" s="63">
        <v>0</v>
      </c>
      <c r="I495" s="63">
        <v>0</v>
      </c>
      <c r="J495" s="63">
        <v>0</v>
      </c>
      <c r="K495" s="63">
        <v>0</v>
      </c>
      <c r="L495" s="63">
        <v>0</v>
      </c>
      <c r="M495" s="63" t="s">
        <v>195</v>
      </c>
      <c r="N495" s="63">
        <v>1</v>
      </c>
      <c r="O495" s="62" t="s">
        <v>200</v>
      </c>
      <c r="P495" s="62" t="s">
        <v>201</v>
      </c>
      <c r="Q495" s="62" t="s">
        <v>1245</v>
      </c>
      <c r="R495" s="74" t="s">
        <v>1246</v>
      </c>
    </row>
    <row r="496" spans="1:18" x14ac:dyDescent="0.25">
      <c r="A496" s="62">
        <v>494</v>
      </c>
      <c r="B496" s="62" t="s">
        <v>1247</v>
      </c>
      <c r="C496" s="62" t="s">
        <v>194</v>
      </c>
      <c r="D496" s="73">
        <v>3878058</v>
      </c>
      <c r="E496" s="63">
        <v>1</v>
      </c>
      <c r="F496" s="63">
        <v>0</v>
      </c>
      <c r="G496" s="63">
        <v>0</v>
      </c>
      <c r="H496" s="63">
        <v>0</v>
      </c>
      <c r="I496" s="63">
        <v>0</v>
      </c>
      <c r="J496" s="63">
        <v>0</v>
      </c>
      <c r="K496" s="63">
        <v>0</v>
      </c>
      <c r="L496" s="63">
        <v>0</v>
      </c>
      <c r="M496" s="63" t="s">
        <v>195</v>
      </c>
      <c r="N496" s="63">
        <v>1</v>
      </c>
      <c r="O496" s="62" t="s">
        <v>237</v>
      </c>
      <c r="P496" s="62" t="s">
        <v>238</v>
      </c>
      <c r="Q496" s="62" t="s">
        <v>1336</v>
      </c>
      <c r="R496" s="74">
        <v>99030051</v>
      </c>
    </row>
    <row r="497" spans="1:18" x14ac:dyDescent="0.25">
      <c r="A497" s="62">
        <v>495</v>
      </c>
      <c r="B497" s="62" t="s">
        <v>1248</v>
      </c>
      <c r="C497" s="62" t="s">
        <v>194</v>
      </c>
      <c r="D497" s="73">
        <v>3015386</v>
      </c>
      <c r="E497" s="63">
        <v>1</v>
      </c>
      <c r="F497" s="63">
        <v>0</v>
      </c>
      <c r="G497" s="63">
        <v>0</v>
      </c>
      <c r="H497" s="63">
        <v>0</v>
      </c>
      <c r="I497" s="63">
        <v>0</v>
      </c>
      <c r="J497" s="63">
        <v>0</v>
      </c>
      <c r="K497" s="63">
        <v>0</v>
      </c>
      <c r="L497" s="63">
        <v>0</v>
      </c>
      <c r="M497" s="63" t="s">
        <v>195</v>
      </c>
      <c r="N497" s="63">
        <v>1</v>
      </c>
      <c r="O497" s="62" t="s">
        <v>1134</v>
      </c>
      <c r="P497" s="62" t="s">
        <v>1249</v>
      </c>
      <c r="Q497" s="62" t="s">
        <v>1250</v>
      </c>
      <c r="R497" s="74">
        <v>99809984</v>
      </c>
    </row>
    <row r="498" spans="1:18" x14ac:dyDescent="0.25">
      <c r="A498" s="62">
        <v>496</v>
      </c>
      <c r="B498" s="62" t="s">
        <v>1251</v>
      </c>
      <c r="C498" s="62" t="s">
        <v>194</v>
      </c>
      <c r="D498" s="73">
        <v>3751953</v>
      </c>
      <c r="E498" s="63">
        <v>1</v>
      </c>
      <c r="F498" s="63">
        <v>0</v>
      </c>
      <c r="G498" s="63">
        <v>0</v>
      </c>
      <c r="H498" s="63">
        <v>0</v>
      </c>
      <c r="I498" s="63">
        <v>0</v>
      </c>
      <c r="J498" s="63">
        <v>0</v>
      </c>
      <c r="K498" s="63">
        <v>0</v>
      </c>
      <c r="L498" s="63">
        <v>0</v>
      </c>
      <c r="M498" s="63" t="s">
        <v>195</v>
      </c>
      <c r="N498" s="63">
        <v>1</v>
      </c>
      <c r="O498" s="62" t="s">
        <v>200</v>
      </c>
      <c r="P498" s="62" t="s">
        <v>234</v>
      </c>
      <c r="Q498" s="62" t="s">
        <v>1252</v>
      </c>
      <c r="R498" s="74" t="s">
        <v>1473</v>
      </c>
    </row>
    <row r="499" spans="1:18" x14ac:dyDescent="0.25">
      <c r="A499" s="62">
        <v>497</v>
      </c>
      <c r="B499" s="62" t="s">
        <v>1253</v>
      </c>
      <c r="C499" s="62" t="s">
        <v>194</v>
      </c>
      <c r="D499" s="73">
        <v>3141845</v>
      </c>
      <c r="E499" s="63">
        <v>1</v>
      </c>
      <c r="F499" s="63">
        <v>0</v>
      </c>
      <c r="G499" s="63">
        <v>0</v>
      </c>
      <c r="H499" s="63">
        <v>0</v>
      </c>
      <c r="I499" s="63">
        <v>0</v>
      </c>
      <c r="J499" s="63">
        <v>0</v>
      </c>
      <c r="K499" s="63">
        <v>0</v>
      </c>
      <c r="L499" s="63">
        <v>0</v>
      </c>
      <c r="M499" s="63" t="s">
        <v>195</v>
      </c>
      <c r="N499" s="63">
        <v>1</v>
      </c>
      <c r="O499" s="62" t="s">
        <v>855</v>
      </c>
      <c r="P499" s="62" t="s">
        <v>856</v>
      </c>
      <c r="Q499" s="62" t="s">
        <v>1254</v>
      </c>
      <c r="R499" s="74" t="s">
        <v>1474</v>
      </c>
    </row>
    <row r="500" spans="1:18" x14ac:dyDescent="0.25">
      <c r="A500" s="62">
        <v>498</v>
      </c>
      <c r="B500" s="62" t="s">
        <v>1257</v>
      </c>
      <c r="C500" s="62" t="s">
        <v>194</v>
      </c>
      <c r="D500" s="73">
        <v>3201015</v>
      </c>
      <c r="E500" s="63">
        <v>1</v>
      </c>
      <c r="F500" s="63">
        <v>0</v>
      </c>
      <c r="G500" s="63">
        <v>0</v>
      </c>
      <c r="H500" s="63">
        <v>0</v>
      </c>
      <c r="I500" s="63">
        <v>0</v>
      </c>
      <c r="J500" s="63">
        <v>0</v>
      </c>
      <c r="K500" s="63">
        <v>0</v>
      </c>
      <c r="L500" s="63">
        <v>0</v>
      </c>
      <c r="M500" s="63" t="s">
        <v>195</v>
      </c>
      <c r="N500" s="63">
        <v>1</v>
      </c>
      <c r="O500" s="62" t="s">
        <v>622</v>
      </c>
      <c r="P500" s="62" t="s">
        <v>1278</v>
      </c>
      <c r="Q500" s="62" t="s">
        <v>1279</v>
      </c>
      <c r="R500" s="74" t="s">
        <v>1281</v>
      </c>
    </row>
    <row r="501" spans="1:18" x14ac:dyDescent="0.25">
      <c r="A501" s="62">
        <v>499</v>
      </c>
      <c r="B501" s="62" t="s">
        <v>1258</v>
      </c>
      <c r="C501" s="62" t="s">
        <v>194</v>
      </c>
      <c r="D501" s="73">
        <v>6876145</v>
      </c>
      <c r="E501" s="63">
        <v>1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3">
        <v>0</v>
      </c>
      <c r="L501" s="63">
        <v>0</v>
      </c>
      <c r="M501" s="63" t="s">
        <v>195</v>
      </c>
      <c r="N501" s="63">
        <v>1</v>
      </c>
      <c r="O501" s="62" t="s">
        <v>200</v>
      </c>
      <c r="P501" s="62" t="s">
        <v>209</v>
      </c>
      <c r="Q501" s="62" t="s">
        <v>1383</v>
      </c>
      <c r="R501" s="74">
        <v>99809984</v>
      </c>
    </row>
    <row r="502" spans="1:18" x14ac:dyDescent="0.25">
      <c r="A502" s="62">
        <v>500</v>
      </c>
      <c r="B502" s="62" t="s">
        <v>1259</v>
      </c>
      <c r="C502" s="62" t="s">
        <v>194</v>
      </c>
      <c r="D502" s="73">
        <v>6235697</v>
      </c>
      <c r="E502" s="63">
        <v>1</v>
      </c>
      <c r="F502" s="63">
        <v>0</v>
      </c>
      <c r="G502" s="63">
        <v>0</v>
      </c>
      <c r="H502" s="63">
        <v>0</v>
      </c>
      <c r="I502" s="63">
        <v>0</v>
      </c>
      <c r="J502" s="63">
        <v>0</v>
      </c>
      <c r="K502" s="63">
        <v>0</v>
      </c>
      <c r="L502" s="63">
        <v>0</v>
      </c>
      <c r="M502" s="63" t="s">
        <v>195</v>
      </c>
      <c r="N502" s="63">
        <v>1</v>
      </c>
      <c r="O502" s="62" t="s">
        <v>316</v>
      </c>
      <c r="P502" s="62" t="s">
        <v>317</v>
      </c>
      <c r="Q502" s="62" t="s">
        <v>1280</v>
      </c>
      <c r="R502" s="74" t="s">
        <v>1282</v>
      </c>
    </row>
    <row r="503" spans="1:18" x14ac:dyDescent="0.25">
      <c r="A503" s="62">
        <v>501</v>
      </c>
      <c r="B503" s="62" t="s">
        <v>1287</v>
      </c>
      <c r="C503" s="62" t="s">
        <v>194</v>
      </c>
      <c r="D503" s="73">
        <v>3143341</v>
      </c>
      <c r="E503" s="63">
        <v>1</v>
      </c>
      <c r="F503" s="63">
        <v>0</v>
      </c>
      <c r="G503" s="63">
        <v>0</v>
      </c>
      <c r="H503" s="63">
        <v>0</v>
      </c>
      <c r="I503" s="63">
        <v>0</v>
      </c>
      <c r="J503" s="63">
        <v>0</v>
      </c>
      <c r="K503" s="63">
        <v>0</v>
      </c>
      <c r="L503" s="63">
        <v>0</v>
      </c>
      <c r="M503" s="63" t="s">
        <v>195</v>
      </c>
      <c r="N503" s="63">
        <v>1</v>
      </c>
      <c r="O503" s="62" t="s">
        <v>855</v>
      </c>
      <c r="P503" s="62" t="s">
        <v>856</v>
      </c>
      <c r="Q503" s="62" t="s">
        <v>1301</v>
      </c>
      <c r="R503" s="74" t="s">
        <v>1458</v>
      </c>
    </row>
    <row r="504" spans="1:18" x14ac:dyDescent="0.25">
      <c r="A504" s="62">
        <v>502</v>
      </c>
      <c r="B504" s="62" t="s">
        <v>1288</v>
      </c>
      <c r="C504" s="62" t="s">
        <v>194</v>
      </c>
      <c r="D504" s="73">
        <v>6743951</v>
      </c>
      <c r="E504" s="63">
        <v>1</v>
      </c>
      <c r="F504" s="63">
        <v>0</v>
      </c>
      <c r="G504" s="63">
        <v>0</v>
      </c>
      <c r="H504" s="63">
        <v>0</v>
      </c>
      <c r="I504" s="63">
        <v>0</v>
      </c>
      <c r="J504" s="63">
        <v>0</v>
      </c>
      <c r="K504" s="63">
        <v>0</v>
      </c>
      <c r="L504" s="63">
        <v>0</v>
      </c>
      <c r="M504" s="63" t="s">
        <v>195</v>
      </c>
      <c r="N504" s="63">
        <v>1</v>
      </c>
      <c r="O504" s="62" t="s">
        <v>237</v>
      </c>
      <c r="P504" s="62" t="s">
        <v>238</v>
      </c>
      <c r="Q504" s="62" t="s">
        <v>1302</v>
      </c>
      <c r="R504" s="74" t="s">
        <v>1459</v>
      </c>
    </row>
    <row r="505" spans="1:18" x14ac:dyDescent="0.25">
      <c r="A505" s="62">
        <v>503</v>
      </c>
      <c r="B505" s="62" t="s">
        <v>1289</v>
      </c>
      <c r="C505" s="62" t="s">
        <v>194</v>
      </c>
      <c r="D505" s="73">
        <v>6323901</v>
      </c>
      <c r="E505" s="63">
        <v>1</v>
      </c>
      <c r="F505" s="63">
        <v>0</v>
      </c>
      <c r="G505" s="63">
        <v>0</v>
      </c>
      <c r="H505" s="63">
        <v>0</v>
      </c>
      <c r="I505" s="63">
        <v>0</v>
      </c>
      <c r="J505" s="63">
        <v>0</v>
      </c>
      <c r="K505" s="63">
        <v>0</v>
      </c>
      <c r="L505" s="63">
        <v>0</v>
      </c>
      <c r="M505" s="63" t="s">
        <v>195</v>
      </c>
      <c r="N505" s="63">
        <v>1</v>
      </c>
      <c r="O505" s="62" t="s">
        <v>271</v>
      </c>
      <c r="P505" s="62" t="s">
        <v>272</v>
      </c>
      <c r="Q505" s="62" t="s">
        <v>1384</v>
      </c>
      <c r="R505" s="74" t="s">
        <v>1460</v>
      </c>
    </row>
    <row r="506" spans="1:18" x14ac:dyDescent="0.25">
      <c r="A506" s="62">
        <v>504</v>
      </c>
      <c r="B506" s="62" t="s">
        <v>1315</v>
      </c>
      <c r="C506" s="62" t="s">
        <v>194</v>
      </c>
      <c r="D506" s="73">
        <v>3684385</v>
      </c>
      <c r="E506" s="63">
        <v>1</v>
      </c>
      <c r="F506" s="63">
        <v>0</v>
      </c>
      <c r="G506" s="63">
        <v>0</v>
      </c>
      <c r="H506" s="63">
        <v>0</v>
      </c>
      <c r="I506" s="63">
        <v>0</v>
      </c>
      <c r="J506" s="63">
        <v>0</v>
      </c>
      <c r="K506" s="63">
        <v>0</v>
      </c>
      <c r="L506" s="63">
        <v>0</v>
      </c>
      <c r="M506" s="63" t="s">
        <v>195</v>
      </c>
      <c r="N506" s="63">
        <v>1</v>
      </c>
      <c r="O506" s="62" t="s">
        <v>331</v>
      </c>
      <c r="P506" s="62" t="s">
        <v>332</v>
      </c>
      <c r="Q506" s="62" t="s">
        <v>1337</v>
      </c>
      <c r="R506" s="74" t="s">
        <v>1461</v>
      </c>
    </row>
    <row r="507" spans="1:18" x14ac:dyDescent="0.25">
      <c r="B507" s="62" t="s">
        <v>1347</v>
      </c>
      <c r="C507" s="62" t="s">
        <v>1361</v>
      </c>
      <c r="D507" s="73">
        <v>2693321</v>
      </c>
      <c r="E507" s="63">
        <v>0</v>
      </c>
      <c r="F507" s="63">
        <v>1</v>
      </c>
      <c r="G507" s="63">
        <v>0</v>
      </c>
      <c r="H507" s="63">
        <v>0</v>
      </c>
      <c r="I507" s="63">
        <v>0</v>
      </c>
      <c r="J507" s="63">
        <v>0</v>
      </c>
      <c r="K507" s="63">
        <v>0</v>
      </c>
      <c r="L507" s="63">
        <v>0</v>
      </c>
      <c r="M507" s="63" t="s">
        <v>195</v>
      </c>
      <c r="N507" s="63">
        <v>1</v>
      </c>
      <c r="O507" s="62"/>
      <c r="P507" s="62"/>
      <c r="Q507" s="62"/>
      <c r="R507" s="74"/>
    </row>
    <row r="508" spans="1:18" x14ac:dyDescent="0.25">
      <c r="A508" s="62">
        <v>505</v>
      </c>
      <c r="B508" s="62" t="s">
        <v>1316</v>
      </c>
      <c r="C508" s="62" t="s">
        <v>194</v>
      </c>
      <c r="D508" s="73">
        <v>6900356</v>
      </c>
      <c r="E508" s="63">
        <v>1</v>
      </c>
      <c r="F508" s="63">
        <v>0</v>
      </c>
      <c r="G508" s="63">
        <v>0</v>
      </c>
      <c r="H508" s="63">
        <v>0</v>
      </c>
      <c r="I508" s="63">
        <v>0</v>
      </c>
      <c r="J508" s="63">
        <v>0</v>
      </c>
      <c r="K508" s="63">
        <v>0</v>
      </c>
      <c r="L508" s="63">
        <v>0</v>
      </c>
      <c r="M508" s="63" t="s">
        <v>195</v>
      </c>
      <c r="N508" s="63">
        <v>1</v>
      </c>
      <c r="O508" s="62" t="s">
        <v>200</v>
      </c>
      <c r="P508" s="62" t="s">
        <v>209</v>
      </c>
      <c r="Q508" s="62" t="s">
        <v>1338</v>
      </c>
      <c r="R508" s="74" t="s">
        <v>1462</v>
      </c>
    </row>
    <row r="509" spans="1:18" x14ac:dyDescent="0.25">
      <c r="A509" s="62">
        <v>506</v>
      </c>
      <c r="B509" s="62" t="s">
        <v>1317</v>
      </c>
      <c r="C509" s="62" t="s">
        <v>194</v>
      </c>
      <c r="D509" s="73">
        <v>3016935</v>
      </c>
      <c r="E509" s="63">
        <v>1</v>
      </c>
      <c r="F509" s="63">
        <v>0</v>
      </c>
      <c r="G509" s="63">
        <v>0</v>
      </c>
      <c r="H509" s="63">
        <v>0</v>
      </c>
      <c r="I509" s="63">
        <v>0</v>
      </c>
      <c r="J509" s="63">
        <v>0</v>
      </c>
      <c r="K509" s="63">
        <v>0</v>
      </c>
      <c r="L509" s="63">
        <v>0</v>
      </c>
      <c r="M509" s="63" t="s">
        <v>195</v>
      </c>
      <c r="N509" s="63">
        <v>1</v>
      </c>
      <c r="O509" s="62" t="s">
        <v>1134</v>
      </c>
      <c r="P509" s="62" t="s">
        <v>1135</v>
      </c>
      <c r="Q509" s="62" t="s">
        <v>1339</v>
      </c>
      <c r="R509" s="74" t="s">
        <v>1463</v>
      </c>
    </row>
    <row r="510" spans="1:18" x14ac:dyDescent="0.25">
      <c r="A510" s="62">
        <v>507</v>
      </c>
      <c r="B510" s="62" t="s">
        <v>1348</v>
      </c>
      <c r="C510" s="62" t="s">
        <v>194</v>
      </c>
      <c r="D510" s="73">
        <v>6943519</v>
      </c>
      <c r="E510" s="63">
        <v>1</v>
      </c>
      <c r="F510" s="63">
        <v>0</v>
      </c>
      <c r="G510" s="63">
        <v>0</v>
      </c>
      <c r="H510" s="63">
        <v>0</v>
      </c>
      <c r="I510" s="63">
        <v>0</v>
      </c>
      <c r="J510" s="63">
        <v>0</v>
      </c>
      <c r="K510" s="63">
        <v>0</v>
      </c>
      <c r="L510" s="63">
        <v>1</v>
      </c>
      <c r="M510" s="63" t="s">
        <v>195</v>
      </c>
      <c r="N510" s="63">
        <v>2</v>
      </c>
      <c r="O510" s="62" t="s">
        <v>200</v>
      </c>
      <c r="P510" s="62" t="s">
        <v>201</v>
      </c>
      <c r="Q510" s="62" t="s">
        <v>1340</v>
      </c>
      <c r="R510" s="74" t="s">
        <v>1464</v>
      </c>
    </row>
    <row r="511" spans="1:18" x14ac:dyDescent="0.25">
      <c r="A511" s="62">
        <v>508</v>
      </c>
      <c r="B511" s="62" t="s">
        <v>1318</v>
      </c>
      <c r="C511" s="62" t="s">
        <v>194</v>
      </c>
      <c r="D511" s="73">
        <v>3768406</v>
      </c>
      <c r="E511" s="63">
        <v>0</v>
      </c>
      <c r="F511" s="63">
        <v>0</v>
      </c>
      <c r="G511" s="63">
        <v>0</v>
      </c>
      <c r="H511" s="63">
        <v>0</v>
      </c>
      <c r="I511" s="63">
        <v>1</v>
      </c>
      <c r="J511" s="63">
        <v>1</v>
      </c>
      <c r="K511" s="63">
        <v>0</v>
      </c>
      <c r="L511" s="63">
        <v>0</v>
      </c>
      <c r="M511" s="63" t="s">
        <v>195</v>
      </c>
      <c r="N511" s="63">
        <v>2</v>
      </c>
      <c r="O511" s="62" t="s">
        <v>491</v>
      </c>
      <c r="P511" s="62" t="s">
        <v>729</v>
      </c>
      <c r="Q511" s="62" t="s">
        <v>1341</v>
      </c>
      <c r="R511" s="74">
        <v>88007211</v>
      </c>
    </row>
    <row r="512" spans="1:18" x14ac:dyDescent="0.25">
      <c r="A512" s="62">
        <v>509</v>
      </c>
      <c r="B512" s="62" t="s">
        <v>1319</v>
      </c>
      <c r="C512" s="62" t="s">
        <v>194</v>
      </c>
      <c r="D512" s="73">
        <v>6908535</v>
      </c>
      <c r="E512" s="63">
        <v>1</v>
      </c>
      <c r="F512" s="63">
        <v>0</v>
      </c>
      <c r="G512" s="63">
        <v>0</v>
      </c>
      <c r="H512" s="63">
        <v>0</v>
      </c>
      <c r="I512" s="63">
        <v>0</v>
      </c>
      <c r="J512" s="63">
        <v>0</v>
      </c>
      <c r="K512" s="63">
        <v>0</v>
      </c>
      <c r="L512" s="63">
        <v>0</v>
      </c>
      <c r="M512" s="63" t="s">
        <v>195</v>
      </c>
      <c r="N512" s="63">
        <v>1</v>
      </c>
      <c r="O512" s="62" t="s">
        <v>200</v>
      </c>
      <c r="P512" s="62" t="s">
        <v>209</v>
      </c>
      <c r="Q512" s="62" t="s">
        <v>1342</v>
      </c>
      <c r="R512" s="74">
        <v>75006666</v>
      </c>
    </row>
    <row r="513" spans="1:18" x14ac:dyDescent="0.25">
      <c r="B513" s="62" t="s">
        <v>1349</v>
      </c>
      <c r="C513" s="62" t="s">
        <v>1361</v>
      </c>
      <c r="D513" s="73">
        <v>2635534</v>
      </c>
      <c r="E513" s="63">
        <v>0</v>
      </c>
      <c r="F513" s="63">
        <v>1</v>
      </c>
      <c r="G513" s="63">
        <v>0</v>
      </c>
      <c r="H513" s="63">
        <v>0</v>
      </c>
      <c r="I513" s="63">
        <v>0</v>
      </c>
      <c r="J513" s="63">
        <v>0</v>
      </c>
      <c r="K513" s="63">
        <v>0</v>
      </c>
      <c r="L513" s="63">
        <v>0</v>
      </c>
      <c r="M513" s="63" t="s">
        <v>195</v>
      </c>
      <c r="N513" s="63">
        <v>1</v>
      </c>
      <c r="O513" s="62"/>
      <c r="P513" s="62"/>
      <c r="Q513" s="62"/>
      <c r="R513" s="74"/>
    </row>
    <row r="514" spans="1:18" x14ac:dyDescent="0.25">
      <c r="A514" s="62">
        <v>510</v>
      </c>
      <c r="B514" s="62" t="s">
        <v>1350</v>
      </c>
      <c r="C514" s="62" t="s">
        <v>194</v>
      </c>
      <c r="D514" s="73">
        <v>6919154</v>
      </c>
      <c r="E514" s="63">
        <v>0</v>
      </c>
      <c r="F514" s="63">
        <v>0</v>
      </c>
      <c r="G514" s="63">
        <v>0</v>
      </c>
      <c r="H514" s="63">
        <v>0</v>
      </c>
      <c r="I514" s="63">
        <v>1</v>
      </c>
      <c r="J514" s="63">
        <v>1</v>
      </c>
      <c r="K514" s="63">
        <v>0</v>
      </c>
      <c r="L514" s="63">
        <v>0</v>
      </c>
      <c r="M514" s="63" t="s">
        <v>195</v>
      </c>
      <c r="N514" s="63">
        <v>2</v>
      </c>
      <c r="O514" s="62" t="s">
        <v>237</v>
      </c>
      <c r="P514" s="62" t="s">
        <v>238</v>
      </c>
      <c r="Q514" s="62" t="s">
        <v>1385</v>
      </c>
      <c r="R514" s="74">
        <v>99188170</v>
      </c>
    </row>
    <row r="515" spans="1:18" x14ac:dyDescent="0.25">
      <c r="A515" s="62">
        <v>511</v>
      </c>
      <c r="B515" s="62" t="s">
        <v>1351</v>
      </c>
      <c r="C515" s="62" t="s">
        <v>194</v>
      </c>
      <c r="D515" s="73">
        <v>5639905</v>
      </c>
      <c r="E515" s="63">
        <v>1</v>
      </c>
      <c r="F515" s="63">
        <v>0</v>
      </c>
      <c r="G515" s="63">
        <v>0</v>
      </c>
      <c r="H515" s="63">
        <v>0</v>
      </c>
      <c r="I515" s="63">
        <v>0</v>
      </c>
      <c r="J515" s="63">
        <v>0</v>
      </c>
      <c r="K515" s="63">
        <v>0</v>
      </c>
      <c r="L515" s="63">
        <v>0</v>
      </c>
      <c r="M515" s="63" t="s">
        <v>195</v>
      </c>
      <c r="N515" s="63">
        <v>1</v>
      </c>
      <c r="O515" s="62" t="s">
        <v>200</v>
      </c>
      <c r="P515" s="62" t="s">
        <v>205</v>
      </c>
      <c r="Q515" s="62" t="s">
        <v>1386</v>
      </c>
      <c r="R515" s="74">
        <v>99105118</v>
      </c>
    </row>
    <row r="516" spans="1:18" x14ac:dyDescent="0.25">
      <c r="A516" s="62">
        <v>512</v>
      </c>
      <c r="B516" s="62" t="s">
        <v>1352</v>
      </c>
      <c r="C516" s="62" t="s">
        <v>194</v>
      </c>
      <c r="D516" s="73">
        <v>6866379</v>
      </c>
      <c r="E516" s="63">
        <v>0</v>
      </c>
      <c r="F516" s="63">
        <v>0</v>
      </c>
      <c r="G516" s="63">
        <v>0</v>
      </c>
      <c r="H516" s="63">
        <v>0</v>
      </c>
      <c r="I516" s="63">
        <v>0</v>
      </c>
      <c r="J516" s="63">
        <v>1</v>
      </c>
      <c r="K516" s="63">
        <v>0</v>
      </c>
      <c r="L516" s="63">
        <v>0</v>
      </c>
      <c r="M516" s="63" t="s">
        <v>195</v>
      </c>
      <c r="N516" s="63">
        <v>1</v>
      </c>
      <c r="O516" s="62" t="s">
        <v>200</v>
      </c>
      <c r="P516" s="62" t="s">
        <v>209</v>
      </c>
      <c r="Q516" s="62" t="s">
        <v>1387</v>
      </c>
      <c r="R516" s="74" t="s">
        <v>1465</v>
      </c>
    </row>
    <row r="517" spans="1:18" x14ac:dyDescent="0.25">
      <c r="A517" s="62">
        <v>513</v>
      </c>
      <c r="B517" s="62" t="s">
        <v>1353</v>
      </c>
      <c r="C517" s="62" t="s">
        <v>194</v>
      </c>
      <c r="D517" s="73">
        <v>6116469</v>
      </c>
      <c r="E517" s="63">
        <v>1</v>
      </c>
      <c r="F517" s="63">
        <v>0</v>
      </c>
      <c r="G517" s="63">
        <v>0</v>
      </c>
      <c r="H517" s="63">
        <v>0</v>
      </c>
      <c r="I517" s="63">
        <v>0</v>
      </c>
      <c r="J517" s="63">
        <v>0</v>
      </c>
      <c r="K517" s="63">
        <v>0</v>
      </c>
      <c r="L517" s="63">
        <v>0</v>
      </c>
      <c r="M517" s="63" t="s">
        <v>195</v>
      </c>
      <c r="N517" s="63">
        <v>1</v>
      </c>
      <c r="O517" s="62" t="s">
        <v>200</v>
      </c>
      <c r="P517" s="62" t="s">
        <v>209</v>
      </c>
      <c r="Q517" s="62" t="s">
        <v>1388</v>
      </c>
      <c r="R517" s="74" t="s">
        <v>1466</v>
      </c>
    </row>
    <row r="518" spans="1:18" x14ac:dyDescent="0.25">
      <c r="A518" s="62">
        <v>514</v>
      </c>
      <c r="B518" s="62" t="s">
        <v>1354</v>
      </c>
      <c r="C518" s="62" t="s">
        <v>194</v>
      </c>
      <c r="D518" s="73">
        <v>8358605</v>
      </c>
      <c r="E518" s="63">
        <v>1</v>
      </c>
      <c r="F518" s="63">
        <v>0</v>
      </c>
      <c r="G518" s="63">
        <v>0</v>
      </c>
      <c r="H518" s="63">
        <v>0</v>
      </c>
      <c r="I518" s="63">
        <v>0</v>
      </c>
      <c r="J518" s="63">
        <v>0</v>
      </c>
      <c r="K518" s="63">
        <v>0</v>
      </c>
      <c r="L518" s="63">
        <v>0</v>
      </c>
      <c r="M518" s="63" t="s">
        <v>195</v>
      </c>
      <c r="N518" s="63">
        <v>1</v>
      </c>
      <c r="O518" s="62" t="s">
        <v>200</v>
      </c>
      <c r="P518" s="62" t="s">
        <v>209</v>
      </c>
      <c r="Q518" s="62" t="s">
        <v>1389</v>
      </c>
      <c r="R518" s="74" t="s">
        <v>1487</v>
      </c>
    </row>
    <row r="519" spans="1:18" x14ac:dyDescent="0.25">
      <c r="A519" s="62">
        <v>515</v>
      </c>
      <c r="B519" s="62" t="s">
        <v>1355</v>
      </c>
      <c r="C519" s="62" t="s">
        <v>194</v>
      </c>
      <c r="D519" s="73">
        <v>8326614</v>
      </c>
      <c r="E519" s="63">
        <v>1</v>
      </c>
      <c r="F519" s="63">
        <v>0</v>
      </c>
      <c r="G519" s="63">
        <v>0</v>
      </c>
      <c r="H519" s="63">
        <v>0</v>
      </c>
      <c r="I519" s="63">
        <v>0</v>
      </c>
      <c r="J519" s="63">
        <v>0</v>
      </c>
      <c r="K519" s="63">
        <v>0</v>
      </c>
      <c r="L519" s="63">
        <v>0</v>
      </c>
      <c r="M519" s="63" t="s">
        <v>195</v>
      </c>
      <c r="N519" s="63">
        <v>1</v>
      </c>
      <c r="O519" s="62" t="s">
        <v>200</v>
      </c>
      <c r="P519" s="62" t="s">
        <v>243</v>
      </c>
      <c r="Q519" s="62" t="s">
        <v>1390</v>
      </c>
      <c r="R519" s="74" t="s">
        <v>1467</v>
      </c>
    </row>
    <row r="520" spans="1:18" x14ac:dyDescent="0.25">
      <c r="A520" s="62">
        <v>516</v>
      </c>
      <c r="B520" s="62" t="s">
        <v>1356</v>
      </c>
      <c r="C520" s="62" t="s">
        <v>194</v>
      </c>
      <c r="D520" s="73">
        <v>8342512</v>
      </c>
      <c r="E520" s="63">
        <v>0</v>
      </c>
      <c r="F520" s="63">
        <v>0</v>
      </c>
      <c r="G520" s="63">
        <v>0</v>
      </c>
      <c r="H520" s="63">
        <v>0</v>
      </c>
      <c r="I520" s="63">
        <v>0</v>
      </c>
      <c r="J520" s="63">
        <v>1</v>
      </c>
      <c r="K520" s="63">
        <v>0</v>
      </c>
      <c r="L520" s="63">
        <v>0</v>
      </c>
      <c r="M520" s="63" t="s">
        <v>195</v>
      </c>
      <c r="N520" s="63">
        <v>1</v>
      </c>
      <c r="O520" s="62" t="s">
        <v>200</v>
      </c>
      <c r="P520" s="62" t="s">
        <v>201</v>
      </c>
      <c r="Q520" s="62" t="s">
        <v>1391</v>
      </c>
      <c r="R520" s="74" t="s">
        <v>1468</v>
      </c>
    </row>
    <row r="521" spans="1:18" x14ac:dyDescent="0.25">
      <c r="A521" s="62">
        <v>517</v>
      </c>
      <c r="B521" s="62" t="s">
        <v>1357</v>
      </c>
      <c r="C521" s="62" t="s">
        <v>194</v>
      </c>
      <c r="D521" s="73">
        <v>4415027</v>
      </c>
      <c r="E521" s="63">
        <v>1</v>
      </c>
      <c r="F521" s="63">
        <v>0</v>
      </c>
      <c r="G521" s="63">
        <v>0</v>
      </c>
      <c r="H521" s="63">
        <v>0</v>
      </c>
      <c r="I521" s="63">
        <v>0</v>
      </c>
      <c r="J521" s="63">
        <v>0</v>
      </c>
      <c r="K521" s="63">
        <v>0</v>
      </c>
      <c r="L521" s="63">
        <v>0</v>
      </c>
      <c r="M521" s="63" t="s">
        <v>195</v>
      </c>
      <c r="N521" s="63">
        <v>1</v>
      </c>
      <c r="O521" s="62" t="s">
        <v>271</v>
      </c>
      <c r="P521" s="62" t="s">
        <v>272</v>
      </c>
      <c r="Q521" s="62" t="s">
        <v>1392</v>
      </c>
      <c r="R521" s="74" t="s">
        <v>1469</v>
      </c>
    </row>
    <row r="522" spans="1:18" x14ac:dyDescent="0.25">
      <c r="A522" s="62">
        <v>518</v>
      </c>
      <c r="B522" s="62" t="s">
        <v>1358</v>
      </c>
      <c r="C522" s="62" t="s">
        <v>194</v>
      </c>
      <c r="D522" s="73">
        <v>8348596</v>
      </c>
      <c r="E522" s="63">
        <v>0</v>
      </c>
      <c r="F522" s="63">
        <v>0</v>
      </c>
      <c r="G522" s="63">
        <v>0</v>
      </c>
      <c r="H522" s="63">
        <v>0</v>
      </c>
      <c r="I522" s="63">
        <v>0</v>
      </c>
      <c r="J522" s="63">
        <v>1</v>
      </c>
      <c r="K522" s="63">
        <v>0</v>
      </c>
      <c r="L522" s="63">
        <v>0</v>
      </c>
      <c r="M522" s="63" t="s">
        <v>195</v>
      </c>
      <c r="N522" s="63">
        <v>1</v>
      </c>
      <c r="O522" s="62" t="s">
        <v>200</v>
      </c>
      <c r="P522" s="62" t="s">
        <v>201</v>
      </c>
      <c r="Q522" s="62" t="s">
        <v>1393</v>
      </c>
      <c r="R522" s="74" t="s">
        <v>1470</v>
      </c>
    </row>
    <row r="523" spans="1:18" x14ac:dyDescent="0.25">
      <c r="A523" s="62">
        <v>519</v>
      </c>
      <c r="B523" s="62" t="s">
        <v>1359</v>
      </c>
      <c r="C523" s="62" t="s">
        <v>194</v>
      </c>
      <c r="D523" s="73">
        <v>8349274</v>
      </c>
      <c r="E523" s="63">
        <v>1</v>
      </c>
      <c r="F523" s="63">
        <v>1</v>
      </c>
      <c r="G523" s="63">
        <v>0</v>
      </c>
      <c r="H523" s="63">
        <v>0</v>
      </c>
      <c r="I523" s="63">
        <v>0</v>
      </c>
      <c r="J523" s="63">
        <v>0</v>
      </c>
      <c r="K523" s="63">
        <v>0</v>
      </c>
      <c r="L523" s="63">
        <v>0</v>
      </c>
      <c r="M523" s="63" t="s">
        <v>195</v>
      </c>
      <c r="N523" s="63">
        <v>2</v>
      </c>
      <c r="O523" s="62" t="s">
        <v>200</v>
      </c>
      <c r="P523" s="62" t="s">
        <v>209</v>
      </c>
      <c r="Q523" s="62" t="s">
        <v>1394</v>
      </c>
      <c r="R523" s="74" t="s">
        <v>1471</v>
      </c>
    </row>
    <row r="524" spans="1:18" x14ac:dyDescent="0.25">
      <c r="A524" s="62">
        <v>520</v>
      </c>
      <c r="B524" s="62" t="s">
        <v>1360</v>
      </c>
      <c r="C524" s="62" t="s">
        <v>194</v>
      </c>
      <c r="D524" s="73">
        <v>8345112</v>
      </c>
      <c r="E524" s="63">
        <v>1</v>
      </c>
      <c r="F524" s="63">
        <v>0</v>
      </c>
      <c r="G524" s="63">
        <v>0</v>
      </c>
      <c r="H524" s="63">
        <v>0</v>
      </c>
      <c r="I524" s="63">
        <v>0</v>
      </c>
      <c r="J524" s="63">
        <v>0</v>
      </c>
      <c r="K524" s="63">
        <v>0</v>
      </c>
      <c r="L524" s="63">
        <v>0</v>
      </c>
      <c r="M524" s="63" t="s">
        <v>195</v>
      </c>
      <c r="N524" s="63">
        <v>1</v>
      </c>
      <c r="O524" s="62" t="s">
        <v>200</v>
      </c>
      <c r="P524" s="62" t="s">
        <v>209</v>
      </c>
      <c r="Q524" s="62" t="s">
        <v>1395</v>
      </c>
      <c r="R524" s="74" t="s">
        <v>1472</v>
      </c>
    </row>
    <row r="525" spans="1:18" x14ac:dyDescent="0.25">
      <c r="A525" s="62">
        <v>521</v>
      </c>
      <c r="B525" s="62" t="s">
        <v>1441</v>
      </c>
      <c r="C525" s="62" t="s">
        <v>194</v>
      </c>
      <c r="D525" s="73">
        <v>8352305</v>
      </c>
      <c r="E525" s="63">
        <v>0</v>
      </c>
      <c r="F525" s="63">
        <v>0</v>
      </c>
      <c r="G525" s="63">
        <v>0</v>
      </c>
      <c r="H525" s="63">
        <v>0</v>
      </c>
      <c r="I525" s="63">
        <v>0</v>
      </c>
      <c r="J525" s="63">
        <v>1</v>
      </c>
      <c r="K525" s="63">
        <v>0</v>
      </c>
      <c r="L525" s="63">
        <v>0</v>
      </c>
      <c r="M525" s="63" t="s">
        <v>195</v>
      </c>
      <c r="N525" s="63">
        <v>1</v>
      </c>
      <c r="O525" s="62" t="s">
        <v>200</v>
      </c>
      <c r="P525" s="62" t="s">
        <v>201</v>
      </c>
      <c r="Q525" s="62" t="s">
        <v>1453</v>
      </c>
      <c r="R525" s="74">
        <v>99153720</v>
      </c>
    </row>
    <row r="526" spans="1:18" x14ac:dyDescent="0.25"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R526" s="57"/>
    </row>
    <row r="527" spans="1:18" x14ac:dyDescent="0.25"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R527" s="57"/>
    </row>
    <row r="528" spans="1:18" x14ac:dyDescent="0.25"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R528" s="57"/>
    </row>
    <row r="529" spans="5:14" x14ac:dyDescent="0.25">
      <c r="E529" s="56"/>
      <c r="F529" s="56"/>
      <c r="G529" s="56"/>
      <c r="H529" s="56"/>
      <c r="I529" s="56"/>
      <c r="J529" s="56"/>
      <c r="K529" s="56"/>
      <c r="L529" s="56"/>
      <c r="M529" s="56"/>
      <c r="N529" s="56"/>
    </row>
  </sheetData>
  <autoFilter ref="A2:R528" xr:uid="{47F2600F-B340-4F25-A6AE-8EF9875236EF}"/>
  <mergeCells count="2">
    <mergeCell ref="E1:N1"/>
    <mergeCell ref="O1:R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B117-30D8-4B7F-8FB2-3C3849BC4670}">
  <dimension ref="A2:G2882"/>
  <sheetViews>
    <sheetView workbookViewId="0">
      <pane xSplit="7" ySplit="10" topLeftCell="H2866" activePane="bottomRight" state="frozen"/>
      <selection pane="topRight" activeCell="H1" sqref="H1"/>
      <selection pane="bottomLeft" activeCell="A11" sqref="A11"/>
      <selection pane="bottomRight" activeCell="B6" sqref="B6:B7"/>
    </sheetView>
  </sheetViews>
  <sheetFormatPr defaultRowHeight="15" x14ac:dyDescent="0.25"/>
  <cols>
    <col min="1" max="1" width="4" style="64" customWidth="1"/>
    <col min="2" max="2" width="39.28515625" style="64" bestFit="1" customWidth="1"/>
    <col min="3" max="3" width="32" style="64" bestFit="1" customWidth="1"/>
    <col min="4" max="4" width="11.7109375" style="70" bestFit="1" customWidth="1"/>
    <col min="5" max="5" width="11.140625" style="66" bestFit="1" customWidth="1"/>
    <col min="6" max="7" width="10.85546875" style="64" bestFit="1" customWidth="1"/>
  </cols>
  <sheetData>
    <row r="2" spans="1:7" x14ac:dyDescent="0.25">
      <c r="B2" s="82" t="s">
        <v>1397</v>
      </c>
      <c r="C2" s="82"/>
      <c r="D2" s="82"/>
      <c r="E2" s="82"/>
      <c r="F2" s="82"/>
      <c r="G2" s="82"/>
    </row>
    <row r="3" spans="1:7" x14ac:dyDescent="0.25">
      <c r="B3" s="65"/>
      <c r="C3" s="65"/>
      <c r="D3" s="65"/>
      <c r="E3" s="65"/>
      <c r="F3" s="65"/>
      <c r="G3" s="65"/>
    </row>
    <row r="4" spans="1:7" ht="49.5" customHeight="1" x14ac:dyDescent="0.25">
      <c r="B4" s="83" t="s">
        <v>1489</v>
      </c>
      <c r="C4" s="83"/>
      <c r="D4" s="83"/>
      <c r="E4" s="83"/>
      <c r="F4" s="83"/>
      <c r="G4" s="83"/>
    </row>
    <row r="5" spans="1:7" x14ac:dyDescent="0.25">
      <c r="D5" s="66"/>
    </row>
    <row r="6" spans="1:7" x14ac:dyDescent="0.25">
      <c r="A6" s="84" t="s">
        <v>176</v>
      </c>
      <c r="B6" s="85" t="s">
        <v>1398</v>
      </c>
      <c r="C6" s="85" t="s">
        <v>1399</v>
      </c>
      <c r="D6" s="86" t="s">
        <v>179</v>
      </c>
      <c r="E6" s="86"/>
      <c r="F6" s="86"/>
      <c r="G6" s="86"/>
    </row>
    <row r="7" spans="1:7" x14ac:dyDescent="0.25">
      <c r="A7" s="84"/>
      <c r="B7" s="85"/>
      <c r="C7" s="85"/>
      <c r="D7" s="86" t="s">
        <v>1400</v>
      </c>
      <c r="E7" s="86"/>
      <c r="F7" s="86" t="s">
        <v>1401</v>
      </c>
      <c r="G7" s="86"/>
    </row>
    <row r="8" spans="1:7" x14ac:dyDescent="0.25">
      <c r="A8" s="84"/>
      <c r="B8" s="72"/>
      <c r="C8" s="72"/>
      <c r="D8" s="71" t="s">
        <v>1402</v>
      </c>
      <c r="E8" s="71" t="s">
        <v>1403</v>
      </c>
      <c r="F8" s="71" t="s">
        <v>1402</v>
      </c>
      <c r="G8" s="71" t="s">
        <v>1403</v>
      </c>
    </row>
    <row r="9" spans="1:7" x14ac:dyDescent="0.25">
      <c r="A9" s="62">
        <v>1</v>
      </c>
      <c r="B9" s="62" t="s">
        <v>415</v>
      </c>
      <c r="C9" s="67" t="s">
        <v>1404</v>
      </c>
      <c r="D9" s="68">
        <v>3.5000000000000003E-2</v>
      </c>
      <c r="E9" s="69"/>
      <c r="F9" s="69"/>
      <c r="G9" s="69"/>
    </row>
    <row r="10" spans="1:7" x14ac:dyDescent="0.25">
      <c r="A10" s="62"/>
      <c r="B10" s="62"/>
      <c r="C10" s="67" t="s">
        <v>1405</v>
      </c>
      <c r="D10" s="68">
        <v>0.01</v>
      </c>
      <c r="E10" s="69"/>
      <c r="F10" s="69"/>
      <c r="G10" s="69"/>
    </row>
    <row r="11" spans="1:7" x14ac:dyDescent="0.25">
      <c r="A11" s="62"/>
      <c r="B11" s="62"/>
      <c r="C11" s="67" t="s">
        <v>1406</v>
      </c>
      <c r="D11" s="69"/>
      <c r="E11" s="69"/>
      <c r="F11" s="69"/>
      <c r="G11" s="69"/>
    </row>
    <row r="12" spans="1:7" x14ac:dyDescent="0.25">
      <c r="A12" s="62"/>
      <c r="B12" s="62"/>
      <c r="C12" s="67" t="s">
        <v>1407</v>
      </c>
      <c r="D12" s="69"/>
      <c r="E12" s="69"/>
      <c r="F12" s="69"/>
      <c r="G12" s="69"/>
    </row>
    <row r="13" spans="1:7" x14ac:dyDescent="0.25">
      <c r="A13" s="62"/>
      <c r="B13" s="62"/>
      <c r="C13" s="67" t="s">
        <v>1408</v>
      </c>
      <c r="D13" s="69"/>
      <c r="E13" s="69"/>
      <c r="F13" s="69"/>
      <c r="G13" s="69"/>
    </row>
    <row r="14" spans="1:7" x14ac:dyDescent="0.25">
      <c r="A14" s="62"/>
      <c r="B14" s="62"/>
      <c r="C14" s="67" t="s">
        <v>1409</v>
      </c>
      <c r="D14" s="69"/>
      <c r="E14" s="69"/>
      <c r="F14" s="69"/>
      <c r="G14" s="69"/>
    </row>
    <row r="15" spans="1:7" x14ac:dyDescent="0.25">
      <c r="A15" s="62">
        <f>+A9+1</f>
        <v>2</v>
      </c>
      <c r="B15" s="62" t="s">
        <v>1410</v>
      </c>
      <c r="C15" s="67" t="s">
        <v>1404</v>
      </c>
      <c r="D15" s="68">
        <v>3.7999999999999999E-2</v>
      </c>
      <c r="E15" s="69"/>
      <c r="F15" s="69"/>
      <c r="G15" s="69"/>
    </row>
    <row r="16" spans="1:7" x14ac:dyDescent="0.25">
      <c r="A16" s="62"/>
      <c r="B16" s="62"/>
      <c r="C16" s="67" t="s">
        <v>1405</v>
      </c>
      <c r="D16" s="68">
        <v>0.01</v>
      </c>
      <c r="E16" s="69"/>
      <c r="F16" s="69"/>
      <c r="G16" s="69"/>
    </row>
    <row r="17" spans="1:7" x14ac:dyDescent="0.25">
      <c r="A17" s="62"/>
      <c r="B17" s="62"/>
      <c r="C17" s="67" t="s">
        <v>1406</v>
      </c>
      <c r="D17" s="68">
        <v>0.01</v>
      </c>
      <c r="E17" s="69"/>
      <c r="F17" s="69"/>
      <c r="G17" s="69"/>
    </row>
    <row r="18" spans="1:7" x14ac:dyDescent="0.25">
      <c r="A18" s="62"/>
      <c r="B18" s="62"/>
      <c r="C18" s="67" t="s">
        <v>1407</v>
      </c>
      <c r="D18" s="68">
        <v>0.01</v>
      </c>
      <c r="E18" s="69"/>
      <c r="F18" s="69"/>
      <c r="G18" s="69"/>
    </row>
    <row r="19" spans="1:7" x14ac:dyDescent="0.25">
      <c r="A19" s="62"/>
      <c r="B19" s="62"/>
      <c r="C19" s="67" t="s">
        <v>1408</v>
      </c>
      <c r="D19" s="69"/>
      <c r="E19" s="69"/>
      <c r="F19" s="69"/>
      <c r="G19" s="69"/>
    </row>
    <row r="20" spans="1:7" x14ac:dyDescent="0.25">
      <c r="A20" s="62"/>
      <c r="B20" s="62"/>
      <c r="C20" s="67" t="s">
        <v>1409</v>
      </c>
      <c r="D20" s="69"/>
      <c r="E20" s="69"/>
      <c r="F20" s="69"/>
      <c r="G20" s="69"/>
    </row>
    <row r="21" spans="1:7" x14ac:dyDescent="0.25">
      <c r="A21" s="76">
        <f>+A15+1</f>
        <v>3</v>
      </c>
      <c r="B21" s="76" t="s">
        <v>213</v>
      </c>
      <c r="C21" s="67" t="s">
        <v>1404</v>
      </c>
      <c r="D21" s="69"/>
      <c r="E21" s="69"/>
      <c r="F21" s="69"/>
      <c r="G21" s="69"/>
    </row>
    <row r="22" spans="1:7" x14ac:dyDescent="0.25">
      <c r="A22" s="62"/>
      <c r="B22" s="62"/>
      <c r="C22" s="67" t="s">
        <v>1405</v>
      </c>
      <c r="D22" s="69"/>
      <c r="E22" s="69"/>
      <c r="F22" s="69"/>
      <c r="G22" s="69"/>
    </row>
    <row r="23" spans="1:7" x14ac:dyDescent="0.25">
      <c r="A23" s="62"/>
      <c r="B23" s="62"/>
      <c r="C23" s="67" t="s">
        <v>1406</v>
      </c>
      <c r="D23" s="69"/>
      <c r="E23" s="69"/>
      <c r="F23" s="69"/>
      <c r="G23" s="69"/>
    </row>
    <row r="24" spans="1:7" x14ac:dyDescent="0.25">
      <c r="A24" s="62"/>
      <c r="B24" s="62"/>
      <c r="C24" s="67" t="s">
        <v>1407</v>
      </c>
      <c r="D24" s="69"/>
      <c r="E24" s="69"/>
      <c r="F24" s="69"/>
      <c r="G24" s="69"/>
    </row>
    <row r="25" spans="1:7" x14ac:dyDescent="0.25">
      <c r="A25" s="62"/>
      <c r="B25" s="62"/>
      <c r="C25" s="67" t="s">
        <v>1408</v>
      </c>
      <c r="D25" s="69"/>
      <c r="E25" s="69"/>
      <c r="F25" s="69"/>
      <c r="G25" s="69"/>
    </row>
    <row r="26" spans="1:7" x14ac:dyDescent="0.25">
      <c r="A26" s="62"/>
      <c r="B26" s="62"/>
      <c r="C26" s="67" t="s">
        <v>1409</v>
      </c>
      <c r="D26" s="69"/>
      <c r="E26" s="69"/>
      <c r="F26" s="69"/>
      <c r="G26" s="69"/>
    </row>
    <row r="27" spans="1:7" x14ac:dyDescent="0.25">
      <c r="A27" s="76">
        <f>+A21+1</f>
        <v>4</v>
      </c>
      <c r="B27" s="76" t="s">
        <v>288</v>
      </c>
      <c r="C27" s="67" t="s">
        <v>1404</v>
      </c>
      <c r="D27" s="69"/>
      <c r="E27" s="69"/>
      <c r="F27" s="69"/>
      <c r="G27" s="69"/>
    </row>
    <row r="28" spans="1:7" x14ac:dyDescent="0.25">
      <c r="A28" s="62"/>
      <c r="B28" s="62"/>
      <c r="C28" s="67" t="s">
        <v>1405</v>
      </c>
      <c r="D28" s="69"/>
      <c r="E28" s="69"/>
      <c r="F28" s="69"/>
      <c r="G28" s="69"/>
    </row>
    <row r="29" spans="1:7" x14ac:dyDescent="0.25">
      <c r="A29" s="62"/>
      <c r="B29" s="62"/>
      <c r="C29" s="67" t="s">
        <v>1406</v>
      </c>
      <c r="D29" s="69"/>
      <c r="E29" s="69"/>
      <c r="F29" s="69"/>
      <c r="G29" s="69"/>
    </row>
    <row r="30" spans="1:7" x14ac:dyDescent="0.25">
      <c r="A30" s="62"/>
      <c r="B30" s="62"/>
      <c r="C30" s="67" t="s">
        <v>1407</v>
      </c>
      <c r="D30" s="69"/>
      <c r="E30" s="69"/>
      <c r="F30" s="69"/>
      <c r="G30" s="69"/>
    </row>
    <row r="31" spans="1:7" x14ac:dyDescent="0.25">
      <c r="A31" s="62"/>
      <c r="B31" s="62"/>
      <c r="C31" s="67" t="s">
        <v>1408</v>
      </c>
      <c r="D31" s="69"/>
      <c r="E31" s="69"/>
      <c r="F31" s="69"/>
      <c r="G31" s="69"/>
    </row>
    <row r="32" spans="1:7" x14ac:dyDescent="0.25">
      <c r="A32" s="62"/>
      <c r="B32" s="62"/>
      <c r="C32" s="67" t="s">
        <v>1409</v>
      </c>
      <c r="D32" s="69"/>
      <c r="E32" s="69"/>
      <c r="F32" s="69"/>
      <c r="G32" s="69"/>
    </row>
    <row r="33" spans="1:7" x14ac:dyDescent="0.25">
      <c r="A33" s="62">
        <f>+A27+1</f>
        <v>5</v>
      </c>
      <c r="B33" s="62" t="s">
        <v>390</v>
      </c>
      <c r="C33" s="67" t="s">
        <v>1404</v>
      </c>
      <c r="D33" s="68">
        <v>0.01</v>
      </c>
      <c r="E33" s="69"/>
      <c r="F33" s="69"/>
      <c r="G33" s="69"/>
    </row>
    <row r="34" spans="1:7" x14ac:dyDescent="0.25">
      <c r="A34" s="62"/>
      <c r="B34" s="62"/>
      <c r="C34" s="67" t="s">
        <v>1405</v>
      </c>
      <c r="D34" s="68">
        <v>0.01</v>
      </c>
      <c r="E34" s="69"/>
      <c r="F34" s="69"/>
      <c r="G34" s="69"/>
    </row>
    <row r="35" spans="1:7" x14ac:dyDescent="0.25">
      <c r="A35" s="62"/>
      <c r="B35" s="62"/>
      <c r="C35" s="67" t="s">
        <v>1406</v>
      </c>
      <c r="D35" s="69"/>
      <c r="E35" s="69"/>
      <c r="F35" s="69"/>
      <c r="G35" s="69"/>
    </row>
    <row r="36" spans="1:7" x14ac:dyDescent="0.25">
      <c r="A36" s="62"/>
      <c r="B36" s="62"/>
      <c r="C36" s="67" t="s">
        <v>1407</v>
      </c>
      <c r="D36" s="69"/>
      <c r="E36" s="69"/>
      <c r="F36" s="69"/>
      <c r="G36" s="69"/>
    </row>
    <row r="37" spans="1:7" x14ac:dyDescent="0.25">
      <c r="A37" s="62"/>
      <c r="B37" s="62"/>
      <c r="C37" s="67" t="s">
        <v>1408</v>
      </c>
      <c r="D37" s="69"/>
      <c r="E37" s="69"/>
      <c r="F37" s="69"/>
      <c r="G37" s="69"/>
    </row>
    <row r="38" spans="1:7" x14ac:dyDescent="0.25">
      <c r="A38" s="62"/>
      <c r="B38" s="62"/>
      <c r="C38" s="67" t="s">
        <v>1409</v>
      </c>
      <c r="D38" s="69"/>
      <c r="E38" s="69"/>
      <c r="F38" s="69"/>
      <c r="G38" s="69"/>
    </row>
    <row r="39" spans="1:7" x14ac:dyDescent="0.25">
      <c r="A39" s="76">
        <f>+A33+1</f>
        <v>6</v>
      </c>
      <c r="B39" s="76" t="s">
        <v>436</v>
      </c>
      <c r="C39" s="67" t="s">
        <v>1404</v>
      </c>
      <c r="D39" s="69"/>
      <c r="E39" s="69"/>
      <c r="F39" s="69"/>
      <c r="G39" s="69"/>
    </row>
    <row r="40" spans="1:7" x14ac:dyDescent="0.25">
      <c r="A40" s="62"/>
      <c r="B40" s="62"/>
      <c r="C40" s="67" t="s">
        <v>1405</v>
      </c>
      <c r="D40" s="69"/>
      <c r="E40" s="69"/>
      <c r="F40" s="69"/>
      <c r="G40" s="69"/>
    </row>
    <row r="41" spans="1:7" x14ac:dyDescent="0.25">
      <c r="A41" s="62"/>
      <c r="B41" s="62"/>
      <c r="C41" s="67" t="s">
        <v>1406</v>
      </c>
      <c r="D41" s="69"/>
      <c r="E41" s="69"/>
      <c r="F41" s="69"/>
      <c r="G41" s="69"/>
    </row>
    <row r="42" spans="1:7" x14ac:dyDescent="0.25">
      <c r="A42" s="62"/>
      <c r="B42" s="62"/>
      <c r="C42" s="67" t="s">
        <v>1407</v>
      </c>
      <c r="D42" s="69"/>
      <c r="E42" s="69"/>
      <c r="F42" s="69"/>
      <c r="G42" s="69"/>
    </row>
    <row r="43" spans="1:7" x14ac:dyDescent="0.25">
      <c r="A43" s="62"/>
      <c r="B43" s="62"/>
      <c r="C43" s="67" t="s">
        <v>1408</v>
      </c>
      <c r="D43" s="69"/>
      <c r="E43" s="69"/>
      <c r="F43" s="69"/>
      <c r="G43" s="69"/>
    </row>
    <row r="44" spans="1:7" x14ac:dyDescent="0.25">
      <c r="A44" s="62"/>
      <c r="B44" s="62"/>
      <c r="C44" s="67" t="s">
        <v>1409</v>
      </c>
      <c r="D44" s="69"/>
      <c r="E44" s="69"/>
      <c r="F44" s="69"/>
      <c r="G44" s="69"/>
    </row>
    <row r="45" spans="1:7" x14ac:dyDescent="0.25">
      <c r="A45" s="62">
        <f>+A39+1</f>
        <v>7</v>
      </c>
      <c r="B45" s="62" t="s">
        <v>367</v>
      </c>
      <c r="C45" s="67" t="s">
        <v>1404</v>
      </c>
      <c r="D45" s="68">
        <v>3.2000000000000001E-2</v>
      </c>
      <c r="E45" s="69"/>
      <c r="F45" s="69"/>
      <c r="G45" s="69"/>
    </row>
    <row r="46" spans="1:7" x14ac:dyDescent="0.25">
      <c r="A46" s="62"/>
      <c r="B46" s="62"/>
      <c r="C46" s="67" t="s">
        <v>1405</v>
      </c>
      <c r="D46" s="68">
        <v>2.1999999999999999E-2</v>
      </c>
      <c r="E46" s="69"/>
      <c r="F46" s="69"/>
      <c r="G46" s="69"/>
    </row>
    <row r="47" spans="1:7" x14ac:dyDescent="0.25">
      <c r="A47" s="62"/>
      <c r="B47" s="62"/>
      <c r="C47" s="67" t="s">
        <v>1406</v>
      </c>
      <c r="D47" s="69"/>
      <c r="E47" s="69"/>
      <c r="F47" s="69"/>
      <c r="G47" s="69"/>
    </row>
    <row r="48" spans="1:7" x14ac:dyDescent="0.25">
      <c r="A48" s="62"/>
      <c r="B48" s="62"/>
      <c r="C48" s="67" t="s">
        <v>1407</v>
      </c>
      <c r="D48" s="69"/>
      <c r="E48" s="69"/>
      <c r="F48" s="69"/>
      <c r="G48" s="69"/>
    </row>
    <row r="49" spans="1:7" x14ac:dyDescent="0.25">
      <c r="A49" s="62"/>
      <c r="B49" s="62"/>
      <c r="C49" s="67" t="s">
        <v>1408</v>
      </c>
      <c r="D49" s="69"/>
      <c r="E49" s="69"/>
      <c r="F49" s="69"/>
      <c r="G49" s="69"/>
    </row>
    <row r="50" spans="1:7" x14ac:dyDescent="0.25">
      <c r="A50" s="62"/>
      <c r="B50" s="62"/>
      <c r="C50" s="67" t="s">
        <v>1409</v>
      </c>
      <c r="D50" s="69"/>
      <c r="E50" s="69"/>
      <c r="F50" s="69"/>
      <c r="G50" s="69"/>
    </row>
    <row r="51" spans="1:7" x14ac:dyDescent="0.25">
      <c r="A51" s="62">
        <f>+A45+1</f>
        <v>8</v>
      </c>
      <c r="B51" s="62" t="s">
        <v>329</v>
      </c>
      <c r="C51" s="67" t="s">
        <v>1404</v>
      </c>
      <c r="D51" s="68">
        <v>3.95E-2</v>
      </c>
      <c r="E51" s="69"/>
      <c r="F51" s="69"/>
      <c r="G51" s="69"/>
    </row>
    <row r="52" spans="1:7" x14ac:dyDescent="0.25">
      <c r="A52" s="62"/>
      <c r="B52" s="62"/>
      <c r="C52" s="67" t="s">
        <v>1405</v>
      </c>
      <c r="D52" s="68">
        <v>3.3000000000000002E-2</v>
      </c>
      <c r="E52" s="69"/>
      <c r="F52" s="69"/>
      <c r="G52" s="69"/>
    </row>
    <row r="53" spans="1:7" x14ac:dyDescent="0.25">
      <c r="A53" s="62"/>
      <c r="B53" s="62"/>
      <c r="C53" s="67" t="s">
        <v>1406</v>
      </c>
      <c r="D53" s="69">
        <v>300000</v>
      </c>
      <c r="E53" s="69"/>
      <c r="F53" s="69"/>
      <c r="G53" s="69"/>
    </row>
    <row r="54" spans="1:7" x14ac:dyDescent="0.25">
      <c r="A54" s="62"/>
      <c r="B54" s="62"/>
      <c r="C54" s="67" t="s">
        <v>1407</v>
      </c>
      <c r="D54" s="69">
        <v>3000</v>
      </c>
      <c r="E54" s="69"/>
      <c r="F54" s="69"/>
      <c r="G54" s="69"/>
    </row>
    <row r="55" spans="1:7" x14ac:dyDescent="0.25">
      <c r="A55" s="62"/>
      <c r="B55" s="62"/>
      <c r="C55" s="67" t="s">
        <v>1408</v>
      </c>
      <c r="D55" s="69"/>
      <c r="E55" s="69"/>
      <c r="F55" s="69"/>
      <c r="G55" s="69"/>
    </row>
    <row r="56" spans="1:7" x14ac:dyDescent="0.25">
      <c r="A56" s="62"/>
      <c r="B56" s="62"/>
      <c r="C56" s="67" t="s">
        <v>1409</v>
      </c>
      <c r="D56" s="69"/>
      <c r="E56" s="69"/>
      <c r="F56" s="69"/>
      <c r="G56" s="69"/>
    </row>
    <row r="57" spans="1:7" x14ac:dyDescent="0.25">
      <c r="A57" s="62">
        <f>+A51+1</f>
        <v>9</v>
      </c>
      <c r="B57" s="62" t="s">
        <v>300</v>
      </c>
      <c r="C57" s="67" t="s">
        <v>1404</v>
      </c>
      <c r="D57" s="68">
        <v>3.5000000000000003E-2</v>
      </c>
      <c r="E57" s="69"/>
      <c r="F57" s="68">
        <v>0.05</v>
      </c>
      <c r="G57" s="69"/>
    </row>
    <row r="58" spans="1:7" x14ac:dyDescent="0.25">
      <c r="A58" s="62"/>
      <c r="B58" s="62"/>
      <c r="C58" s="67" t="s">
        <v>1405</v>
      </c>
      <c r="D58" s="68">
        <v>5.0000000000000001E-3</v>
      </c>
      <c r="E58" s="69"/>
      <c r="F58" s="68">
        <v>0.03</v>
      </c>
      <c r="G58" s="69"/>
    </row>
    <row r="59" spans="1:7" x14ac:dyDescent="0.25">
      <c r="A59" s="62"/>
      <c r="B59" s="62"/>
      <c r="C59" s="67" t="s">
        <v>1406</v>
      </c>
      <c r="D59" s="68">
        <v>0.01</v>
      </c>
      <c r="E59" s="69"/>
      <c r="F59" s="69"/>
      <c r="G59" s="69"/>
    </row>
    <row r="60" spans="1:7" x14ac:dyDescent="0.25">
      <c r="A60" s="62"/>
      <c r="B60" s="62"/>
      <c r="C60" s="67" t="s">
        <v>1407</v>
      </c>
      <c r="D60" s="69"/>
      <c r="E60" s="69"/>
      <c r="F60" s="69"/>
      <c r="G60" s="69"/>
    </row>
    <row r="61" spans="1:7" x14ac:dyDescent="0.25">
      <c r="A61" s="62"/>
      <c r="B61" s="62"/>
      <c r="C61" s="67" t="s">
        <v>1408</v>
      </c>
      <c r="D61" s="69"/>
      <c r="E61" s="69"/>
      <c r="F61" s="69">
        <v>3000</v>
      </c>
      <c r="G61" s="69"/>
    </row>
    <row r="62" spans="1:7" x14ac:dyDescent="0.25">
      <c r="A62" s="62"/>
      <c r="B62" s="62"/>
      <c r="C62" s="67" t="s">
        <v>1409</v>
      </c>
      <c r="D62" s="69"/>
      <c r="E62" s="69"/>
      <c r="F62" s="69"/>
      <c r="G62" s="69"/>
    </row>
    <row r="63" spans="1:7" x14ac:dyDescent="0.25">
      <c r="A63" s="76">
        <f>+A57+1</f>
        <v>10</v>
      </c>
      <c r="B63" s="76" t="s">
        <v>442</v>
      </c>
      <c r="C63" s="67" t="s">
        <v>1404</v>
      </c>
      <c r="D63" s="69"/>
      <c r="E63" s="69"/>
      <c r="F63" s="69"/>
      <c r="G63" s="69"/>
    </row>
    <row r="64" spans="1:7" x14ac:dyDescent="0.25">
      <c r="A64" s="62"/>
      <c r="B64" s="62"/>
      <c r="C64" s="67" t="s">
        <v>1405</v>
      </c>
      <c r="D64" s="69"/>
      <c r="E64" s="69"/>
      <c r="F64" s="69"/>
      <c r="G64" s="69"/>
    </row>
    <row r="65" spans="1:7" x14ac:dyDescent="0.25">
      <c r="A65" s="62"/>
      <c r="B65" s="62"/>
      <c r="C65" s="67" t="s">
        <v>1406</v>
      </c>
      <c r="D65" s="69"/>
      <c r="E65" s="69"/>
      <c r="F65" s="69"/>
      <c r="G65" s="69"/>
    </row>
    <row r="66" spans="1:7" x14ac:dyDescent="0.25">
      <c r="A66" s="62"/>
      <c r="B66" s="62"/>
      <c r="C66" s="67" t="s">
        <v>1407</v>
      </c>
      <c r="D66" s="69"/>
      <c r="E66" s="69"/>
      <c r="F66" s="69"/>
      <c r="G66" s="69"/>
    </row>
    <row r="67" spans="1:7" x14ac:dyDescent="0.25">
      <c r="A67" s="62"/>
      <c r="B67" s="62"/>
      <c r="C67" s="67" t="s">
        <v>1408</v>
      </c>
      <c r="D67" s="69"/>
      <c r="E67" s="69"/>
      <c r="F67" s="69"/>
      <c r="G67" s="69"/>
    </row>
    <row r="68" spans="1:7" x14ac:dyDescent="0.25">
      <c r="A68" s="62"/>
      <c r="B68" s="62"/>
      <c r="C68" s="67" t="s">
        <v>1409</v>
      </c>
      <c r="D68" s="69"/>
      <c r="E68" s="69"/>
      <c r="F68" s="69"/>
      <c r="G68" s="69"/>
    </row>
    <row r="69" spans="1:7" x14ac:dyDescent="0.25">
      <c r="A69" s="76">
        <f>+A63+1</f>
        <v>11</v>
      </c>
      <c r="B69" s="76" t="s">
        <v>254</v>
      </c>
      <c r="C69" s="67" t="s">
        <v>1404</v>
      </c>
      <c r="D69" s="69"/>
      <c r="E69" s="69"/>
      <c r="F69" s="69"/>
      <c r="G69" s="69"/>
    </row>
    <row r="70" spans="1:7" x14ac:dyDescent="0.25">
      <c r="A70" s="62"/>
      <c r="B70" s="62"/>
      <c r="C70" s="67" t="s">
        <v>1405</v>
      </c>
      <c r="D70" s="69"/>
      <c r="E70" s="69"/>
      <c r="F70" s="69"/>
      <c r="G70" s="69"/>
    </row>
    <row r="71" spans="1:7" x14ac:dyDescent="0.25">
      <c r="A71" s="62"/>
      <c r="B71" s="62"/>
      <c r="C71" s="67" t="s">
        <v>1406</v>
      </c>
      <c r="D71" s="69"/>
      <c r="E71" s="69"/>
      <c r="F71" s="69"/>
      <c r="G71" s="69"/>
    </row>
    <row r="72" spans="1:7" x14ac:dyDescent="0.25">
      <c r="A72" s="62"/>
      <c r="B72" s="62"/>
      <c r="C72" s="67" t="s">
        <v>1407</v>
      </c>
      <c r="D72" s="69"/>
      <c r="E72" s="69"/>
      <c r="F72" s="69"/>
      <c r="G72" s="69"/>
    </row>
    <row r="73" spans="1:7" x14ac:dyDescent="0.25">
      <c r="A73" s="62"/>
      <c r="B73" s="62"/>
      <c r="C73" s="67" t="s">
        <v>1408</v>
      </c>
      <c r="D73" s="69"/>
      <c r="E73" s="69"/>
      <c r="F73" s="69"/>
      <c r="G73" s="69"/>
    </row>
    <row r="74" spans="1:7" x14ac:dyDescent="0.25">
      <c r="A74" s="62"/>
      <c r="B74" s="62"/>
      <c r="C74" s="67" t="s">
        <v>1409</v>
      </c>
      <c r="D74" s="69"/>
      <c r="E74" s="69"/>
      <c r="F74" s="69"/>
      <c r="G74" s="69"/>
    </row>
    <row r="75" spans="1:7" x14ac:dyDescent="0.25">
      <c r="A75" s="62">
        <f>+A69+1</f>
        <v>12</v>
      </c>
      <c r="B75" s="62" t="s">
        <v>279</v>
      </c>
      <c r="C75" s="67" t="s">
        <v>1404</v>
      </c>
      <c r="D75" s="68">
        <v>0.03</v>
      </c>
      <c r="E75" s="69"/>
      <c r="F75" s="69"/>
      <c r="G75" s="69"/>
    </row>
    <row r="76" spans="1:7" x14ac:dyDescent="0.25">
      <c r="A76" s="62"/>
      <c r="B76" s="62"/>
      <c r="C76" s="67" t="s">
        <v>1405</v>
      </c>
      <c r="D76" s="68">
        <v>1.4999999999999999E-2</v>
      </c>
      <c r="E76" s="69"/>
      <c r="F76" s="69"/>
      <c r="G76" s="69"/>
    </row>
    <row r="77" spans="1:7" x14ac:dyDescent="0.25">
      <c r="A77" s="62"/>
      <c r="B77" s="62"/>
      <c r="C77" s="67" t="s">
        <v>1406</v>
      </c>
      <c r="D77" s="69"/>
      <c r="E77" s="69"/>
      <c r="F77" s="69"/>
      <c r="G77" s="69"/>
    </row>
    <row r="78" spans="1:7" x14ac:dyDescent="0.25">
      <c r="A78" s="62"/>
      <c r="B78" s="62"/>
      <c r="C78" s="67" t="s">
        <v>1407</v>
      </c>
      <c r="D78" s="69"/>
      <c r="E78" s="69"/>
      <c r="F78" s="69"/>
      <c r="G78" s="69"/>
    </row>
    <row r="79" spans="1:7" x14ac:dyDescent="0.25">
      <c r="A79" s="62"/>
      <c r="B79" s="62"/>
      <c r="C79" s="67" t="s">
        <v>1408</v>
      </c>
      <c r="D79" s="69"/>
      <c r="E79" s="69"/>
      <c r="F79" s="69"/>
      <c r="G79" s="69"/>
    </row>
    <row r="80" spans="1:7" x14ac:dyDescent="0.25">
      <c r="A80" s="62"/>
      <c r="B80" s="62"/>
      <c r="C80" s="67" t="s">
        <v>1409</v>
      </c>
      <c r="D80" s="69"/>
      <c r="E80" s="69"/>
      <c r="F80" s="69"/>
      <c r="G80" s="69"/>
    </row>
    <row r="81" spans="1:7" x14ac:dyDescent="0.25">
      <c r="A81" s="62">
        <f>+A75+1</f>
        <v>13</v>
      </c>
      <c r="B81" s="62" t="s">
        <v>287</v>
      </c>
      <c r="C81" s="67" t="s">
        <v>1404</v>
      </c>
      <c r="D81" s="68">
        <v>3.5000000000000003E-2</v>
      </c>
      <c r="E81" s="69"/>
      <c r="F81" s="69"/>
      <c r="G81" s="69"/>
    </row>
    <row r="82" spans="1:7" x14ac:dyDescent="0.25">
      <c r="A82" s="62"/>
      <c r="B82" s="62"/>
      <c r="C82" s="67" t="s">
        <v>1405</v>
      </c>
      <c r="D82" s="69"/>
      <c r="E82" s="69"/>
      <c r="F82" s="69"/>
      <c r="G82" s="69"/>
    </row>
    <row r="83" spans="1:7" x14ac:dyDescent="0.25">
      <c r="A83" s="62"/>
      <c r="B83" s="62"/>
      <c r="C83" s="67" t="s">
        <v>1406</v>
      </c>
      <c r="D83" s="69">
        <v>3000000</v>
      </c>
      <c r="E83" s="69"/>
      <c r="F83" s="69"/>
      <c r="G83" s="69"/>
    </row>
    <row r="84" spans="1:7" x14ac:dyDescent="0.25">
      <c r="A84" s="62"/>
      <c r="B84" s="62"/>
      <c r="C84" s="67" t="s">
        <v>1407</v>
      </c>
      <c r="D84" s="69">
        <v>2000</v>
      </c>
      <c r="E84" s="69"/>
      <c r="F84" s="69"/>
      <c r="G84" s="69"/>
    </row>
    <row r="85" spans="1:7" x14ac:dyDescent="0.25">
      <c r="A85" s="62"/>
      <c r="B85" s="62"/>
      <c r="C85" s="67" t="s">
        <v>1408</v>
      </c>
      <c r="D85" s="69"/>
      <c r="E85" s="69"/>
      <c r="F85" s="69"/>
      <c r="G85" s="69"/>
    </row>
    <row r="86" spans="1:7" x14ac:dyDescent="0.25">
      <c r="A86" s="62"/>
      <c r="B86" s="62"/>
      <c r="C86" s="67" t="s">
        <v>1409</v>
      </c>
      <c r="D86" s="69"/>
      <c r="E86" s="69"/>
      <c r="F86" s="69"/>
      <c r="G86" s="69"/>
    </row>
    <row r="87" spans="1:7" x14ac:dyDescent="0.25">
      <c r="A87" s="62">
        <f>+A81+1</f>
        <v>14</v>
      </c>
      <c r="B87" s="62" t="s">
        <v>346</v>
      </c>
      <c r="C87" s="67" t="s">
        <v>1404</v>
      </c>
      <c r="D87" s="68">
        <v>0.03</v>
      </c>
      <c r="E87" s="69"/>
      <c r="F87" s="69"/>
      <c r="G87" s="69"/>
    </row>
    <row r="88" spans="1:7" x14ac:dyDescent="0.25">
      <c r="A88" s="62"/>
      <c r="B88" s="62"/>
      <c r="C88" s="67" t="s">
        <v>1405</v>
      </c>
      <c r="D88" s="68">
        <v>0.03</v>
      </c>
      <c r="E88" s="69"/>
      <c r="F88" s="69"/>
      <c r="G88" s="69"/>
    </row>
    <row r="89" spans="1:7" x14ac:dyDescent="0.25">
      <c r="A89" s="62"/>
      <c r="B89" s="62"/>
      <c r="C89" s="67" t="s">
        <v>1406</v>
      </c>
      <c r="D89" s="69"/>
      <c r="E89" s="69"/>
      <c r="F89" s="69"/>
      <c r="G89" s="69"/>
    </row>
    <row r="90" spans="1:7" x14ac:dyDescent="0.25">
      <c r="A90" s="62"/>
      <c r="B90" s="62"/>
      <c r="C90" s="67" t="s">
        <v>1407</v>
      </c>
      <c r="D90" s="69"/>
      <c r="E90" s="69"/>
      <c r="F90" s="69"/>
      <c r="G90" s="69"/>
    </row>
    <row r="91" spans="1:7" x14ac:dyDescent="0.25">
      <c r="A91" s="62"/>
      <c r="B91" s="62"/>
      <c r="C91" s="67" t="s">
        <v>1408</v>
      </c>
      <c r="D91" s="69"/>
      <c r="E91" s="69"/>
      <c r="F91" s="69"/>
      <c r="G91" s="69"/>
    </row>
    <row r="92" spans="1:7" x14ac:dyDescent="0.25">
      <c r="A92" s="62"/>
      <c r="B92" s="62"/>
      <c r="C92" s="67" t="s">
        <v>1409</v>
      </c>
      <c r="D92" s="69"/>
      <c r="E92" s="69"/>
      <c r="F92" s="69"/>
      <c r="G92" s="69"/>
    </row>
    <row r="93" spans="1:7" x14ac:dyDescent="0.25">
      <c r="A93" s="76">
        <f>+A87+1</f>
        <v>15</v>
      </c>
      <c r="B93" s="76" t="s">
        <v>259</v>
      </c>
      <c r="C93" s="67" t="s">
        <v>1404</v>
      </c>
      <c r="D93" s="69"/>
      <c r="E93" s="69"/>
      <c r="F93" s="69"/>
      <c r="G93" s="69"/>
    </row>
    <row r="94" spans="1:7" x14ac:dyDescent="0.25">
      <c r="A94" s="62"/>
      <c r="B94" s="62"/>
      <c r="C94" s="67" t="s">
        <v>1405</v>
      </c>
      <c r="D94" s="69"/>
      <c r="E94" s="69"/>
      <c r="F94" s="69"/>
      <c r="G94" s="69"/>
    </row>
    <row r="95" spans="1:7" x14ac:dyDescent="0.25">
      <c r="A95" s="62"/>
      <c r="B95" s="62"/>
      <c r="C95" s="67" t="s">
        <v>1406</v>
      </c>
      <c r="D95" s="69"/>
      <c r="E95" s="69"/>
      <c r="F95" s="69"/>
      <c r="G95" s="69"/>
    </row>
    <row r="96" spans="1:7" x14ac:dyDescent="0.25">
      <c r="A96" s="62"/>
      <c r="B96" s="62"/>
      <c r="C96" s="67" t="s">
        <v>1407</v>
      </c>
      <c r="D96" s="69"/>
      <c r="E96" s="69"/>
      <c r="F96" s="69"/>
      <c r="G96" s="69"/>
    </row>
    <row r="97" spans="1:7" x14ac:dyDescent="0.25">
      <c r="A97" s="62"/>
      <c r="B97" s="62"/>
      <c r="C97" s="67" t="s">
        <v>1408</v>
      </c>
      <c r="D97" s="69"/>
      <c r="E97" s="69"/>
      <c r="F97" s="69"/>
      <c r="G97" s="69"/>
    </row>
    <row r="98" spans="1:7" x14ac:dyDescent="0.25">
      <c r="A98" s="62"/>
      <c r="B98" s="62"/>
      <c r="C98" s="67" t="s">
        <v>1409</v>
      </c>
      <c r="D98" s="69"/>
      <c r="E98" s="69"/>
      <c r="F98" s="69"/>
      <c r="G98" s="69"/>
    </row>
    <row r="99" spans="1:7" x14ac:dyDescent="0.25">
      <c r="A99" s="76">
        <f>+A93+1</f>
        <v>16</v>
      </c>
      <c r="B99" s="76" t="s">
        <v>268</v>
      </c>
      <c r="C99" s="67" t="s">
        <v>1404</v>
      </c>
      <c r="D99" s="69"/>
      <c r="E99" s="69"/>
      <c r="F99" s="69"/>
      <c r="G99" s="69"/>
    </row>
    <row r="100" spans="1:7" x14ac:dyDescent="0.25">
      <c r="A100" s="62"/>
      <c r="B100" s="62"/>
      <c r="C100" s="67" t="s">
        <v>1405</v>
      </c>
      <c r="D100" s="69"/>
      <c r="E100" s="69"/>
      <c r="F100" s="69"/>
      <c r="G100" s="69"/>
    </row>
    <row r="101" spans="1:7" x14ac:dyDescent="0.25">
      <c r="A101" s="62"/>
      <c r="B101" s="62"/>
      <c r="C101" s="67" t="s">
        <v>1406</v>
      </c>
      <c r="D101" s="69"/>
      <c r="E101" s="69"/>
      <c r="F101" s="69"/>
      <c r="G101" s="69"/>
    </row>
    <row r="102" spans="1:7" x14ac:dyDescent="0.25">
      <c r="A102" s="62"/>
      <c r="B102" s="62"/>
      <c r="C102" s="67" t="s">
        <v>1407</v>
      </c>
      <c r="D102" s="69"/>
      <c r="E102" s="69"/>
      <c r="F102" s="69"/>
      <c r="G102" s="69"/>
    </row>
    <row r="103" spans="1:7" x14ac:dyDescent="0.25">
      <c r="A103" s="62"/>
      <c r="B103" s="62"/>
      <c r="C103" s="67" t="s">
        <v>1408</v>
      </c>
      <c r="D103" s="69"/>
      <c r="E103" s="69"/>
      <c r="F103" s="69"/>
      <c r="G103" s="69"/>
    </row>
    <row r="104" spans="1:7" x14ac:dyDescent="0.25">
      <c r="A104" s="62"/>
      <c r="B104" s="62"/>
      <c r="C104" s="67" t="s">
        <v>1409</v>
      </c>
      <c r="D104" s="69"/>
      <c r="E104" s="69"/>
      <c r="F104" s="69"/>
      <c r="G104" s="69"/>
    </row>
    <row r="105" spans="1:7" x14ac:dyDescent="0.25">
      <c r="A105" s="76">
        <f>+A99+1</f>
        <v>17</v>
      </c>
      <c r="B105" s="76" t="s">
        <v>236</v>
      </c>
      <c r="C105" s="67" t="s">
        <v>1404</v>
      </c>
      <c r="D105" s="69"/>
      <c r="E105" s="69"/>
      <c r="F105" s="69"/>
      <c r="G105" s="69"/>
    </row>
    <row r="106" spans="1:7" x14ac:dyDescent="0.25">
      <c r="A106" s="62"/>
      <c r="B106" s="62"/>
      <c r="C106" s="67" t="s">
        <v>1405</v>
      </c>
      <c r="D106" s="69"/>
      <c r="E106" s="69"/>
      <c r="F106" s="69"/>
      <c r="G106" s="69"/>
    </row>
    <row r="107" spans="1:7" x14ac:dyDescent="0.25">
      <c r="A107" s="62"/>
      <c r="B107" s="62"/>
      <c r="C107" s="67" t="s">
        <v>1406</v>
      </c>
      <c r="D107" s="69"/>
      <c r="E107" s="69"/>
      <c r="F107" s="69"/>
      <c r="G107" s="69"/>
    </row>
    <row r="108" spans="1:7" x14ac:dyDescent="0.25">
      <c r="A108" s="62"/>
      <c r="B108" s="62"/>
      <c r="C108" s="67" t="s">
        <v>1407</v>
      </c>
      <c r="D108" s="69"/>
      <c r="E108" s="69"/>
      <c r="F108" s="69"/>
      <c r="G108" s="69"/>
    </row>
    <row r="109" spans="1:7" x14ac:dyDescent="0.25">
      <c r="A109" s="62"/>
      <c r="B109" s="62"/>
      <c r="C109" s="67" t="s">
        <v>1408</v>
      </c>
      <c r="D109" s="69"/>
      <c r="E109" s="69"/>
      <c r="F109" s="69"/>
      <c r="G109" s="69"/>
    </row>
    <row r="110" spans="1:7" x14ac:dyDescent="0.25">
      <c r="A110" s="62"/>
      <c r="B110" s="62"/>
      <c r="C110" s="67" t="s">
        <v>1409</v>
      </c>
      <c r="D110" s="69"/>
      <c r="E110" s="69"/>
      <c r="F110" s="69"/>
      <c r="G110" s="69"/>
    </row>
    <row r="111" spans="1:7" x14ac:dyDescent="0.25">
      <c r="A111" s="62">
        <f>+A105+1</f>
        <v>18</v>
      </c>
      <c r="B111" s="62" t="s">
        <v>324</v>
      </c>
      <c r="C111" s="67" t="s">
        <v>1404</v>
      </c>
      <c r="D111" s="68">
        <v>0.03</v>
      </c>
      <c r="E111" s="69"/>
      <c r="F111" s="69"/>
      <c r="G111" s="69"/>
    </row>
    <row r="112" spans="1:7" x14ac:dyDescent="0.25">
      <c r="A112" s="62"/>
      <c r="B112" s="62"/>
      <c r="C112" s="67" t="s">
        <v>1405</v>
      </c>
      <c r="D112" s="68">
        <v>2.8000000000000001E-2</v>
      </c>
      <c r="E112" s="69"/>
      <c r="F112" s="69"/>
      <c r="G112" s="69"/>
    </row>
    <row r="113" spans="1:7" x14ac:dyDescent="0.25">
      <c r="A113" s="62"/>
      <c r="B113" s="62"/>
      <c r="C113" s="67" t="s">
        <v>1406</v>
      </c>
      <c r="D113" s="68">
        <v>5.0000000000000001E-3</v>
      </c>
      <c r="E113" s="69"/>
      <c r="F113" s="69"/>
      <c r="G113" s="69"/>
    </row>
    <row r="114" spans="1:7" x14ac:dyDescent="0.25">
      <c r="A114" s="62"/>
      <c r="B114" s="62"/>
      <c r="C114" s="67" t="s">
        <v>1407</v>
      </c>
      <c r="D114" s="68">
        <v>5.0000000000000001E-3</v>
      </c>
      <c r="E114" s="69"/>
      <c r="F114" s="69"/>
      <c r="G114" s="69"/>
    </row>
    <row r="115" spans="1:7" x14ac:dyDescent="0.25">
      <c r="A115" s="62"/>
      <c r="B115" s="62"/>
      <c r="C115" s="67" t="s">
        <v>1408</v>
      </c>
      <c r="D115" s="69"/>
      <c r="E115" s="69"/>
      <c r="F115" s="69"/>
      <c r="G115" s="69"/>
    </row>
    <row r="116" spans="1:7" x14ac:dyDescent="0.25">
      <c r="A116" s="62"/>
      <c r="B116" s="62"/>
      <c r="C116" s="67" t="s">
        <v>1409</v>
      </c>
      <c r="D116" s="69"/>
      <c r="E116" s="69"/>
      <c r="F116" s="69"/>
      <c r="G116" s="69"/>
    </row>
    <row r="117" spans="1:7" x14ac:dyDescent="0.25">
      <c r="A117" s="76">
        <f>+A111+1</f>
        <v>19</v>
      </c>
      <c r="B117" s="76" t="s">
        <v>426</v>
      </c>
      <c r="C117" s="67" t="s">
        <v>1404</v>
      </c>
      <c r="D117" s="69"/>
      <c r="E117" s="69"/>
      <c r="F117" s="69"/>
      <c r="G117" s="69"/>
    </row>
    <row r="118" spans="1:7" x14ac:dyDescent="0.25">
      <c r="A118" s="62"/>
      <c r="B118" s="62"/>
      <c r="C118" s="67" t="s">
        <v>1405</v>
      </c>
      <c r="D118" s="69"/>
      <c r="E118" s="69"/>
      <c r="F118" s="69"/>
      <c r="G118" s="69"/>
    </row>
    <row r="119" spans="1:7" x14ac:dyDescent="0.25">
      <c r="A119" s="62"/>
      <c r="B119" s="62"/>
      <c r="C119" s="67" t="s">
        <v>1406</v>
      </c>
      <c r="D119" s="69"/>
      <c r="E119" s="69"/>
      <c r="F119" s="69"/>
      <c r="G119" s="69"/>
    </row>
    <row r="120" spans="1:7" x14ac:dyDescent="0.25">
      <c r="A120" s="62"/>
      <c r="B120" s="62"/>
      <c r="C120" s="67" t="s">
        <v>1407</v>
      </c>
      <c r="D120" s="69"/>
      <c r="E120" s="69"/>
      <c r="F120" s="69"/>
      <c r="G120" s="69"/>
    </row>
    <row r="121" spans="1:7" x14ac:dyDescent="0.25">
      <c r="A121" s="62"/>
      <c r="B121" s="62"/>
      <c r="C121" s="67" t="s">
        <v>1408</v>
      </c>
      <c r="D121" s="69"/>
      <c r="E121" s="69"/>
      <c r="F121" s="69"/>
      <c r="G121" s="69"/>
    </row>
    <row r="122" spans="1:7" x14ac:dyDescent="0.25">
      <c r="A122" s="62"/>
      <c r="B122" s="62"/>
      <c r="C122" s="67" t="s">
        <v>1409</v>
      </c>
      <c r="D122" s="69"/>
      <c r="E122" s="69"/>
      <c r="F122" s="69"/>
      <c r="G122" s="69"/>
    </row>
    <row r="123" spans="1:7" x14ac:dyDescent="0.25">
      <c r="A123" s="62">
        <f>+A117+1</f>
        <v>20</v>
      </c>
      <c r="B123" s="62" t="s">
        <v>211</v>
      </c>
      <c r="C123" s="67" t="s">
        <v>1404</v>
      </c>
      <c r="D123" s="68">
        <v>3.6999999999999998E-2</v>
      </c>
      <c r="E123" s="69"/>
      <c r="F123" s="69"/>
      <c r="G123" s="69"/>
    </row>
    <row r="124" spans="1:7" x14ac:dyDescent="0.25">
      <c r="A124" s="62"/>
      <c r="B124" s="62"/>
      <c r="C124" s="67" t="s">
        <v>1405</v>
      </c>
      <c r="D124" s="68">
        <v>0.01</v>
      </c>
      <c r="E124" s="69"/>
      <c r="F124" s="69"/>
      <c r="G124" s="69"/>
    </row>
    <row r="125" spans="1:7" x14ac:dyDescent="0.25">
      <c r="A125" s="62"/>
      <c r="B125" s="62"/>
      <c r="C125" s="67" t="s">
        <v>1406</v>
      </c>
      <c r="D125" s="68">
        <v>0.01</v>
      </c>
      <c r="E125" s="69"/>
      <c r="F125" s="69"/>
      <c r="G125" s="69"/>
    </row>
    <row r="126" spans="1:7" x14ac:dyDescent="0.25">
      <c r="A126" s="62"/>
      <c r="B126" s="62"/>
      <c r="C126" s="67" t="s">
        <v>1407</v>
      </c>
      <c r="D126" s="68">
        <v>0.01</v>
      </c>
      <c r="E126" s="69"/>
      <c r="F126" s="69"/>
      <c r="G126" s="69"/>
    </row>
    <row r="127" spans="1:7" x14ac:dyDescent="0.25">
      <c r="A127" s="62"/>
      <c r="B127" s="62"/>
      <c r="C127" s="67" t="s">
        <v>1408</v>
      </c>
      <c r="D127" s="69">
        <v>5000</v>
      </c>
      <c r="E127" s="69"/>
      <c r="F127" s="69"/>
      <c r="G127" s="69"/>
    </row>
    <row r="128" spans="1:7" x14ac:dyDescent="0.25">
      <c r="A128" s="62"/>
      <c r="B128" s="62"/>
      <c r="C128" s="67" t="s">
        <v>1409</v>
      </c>
      <c r="D128" s="69">
        <v>5000</v>
      </c>
      <c r="E128" s="69"/>
      <c r="F128" s="69"/>
      <c r="G128" s="69"/>
    </row>
    <row r="129" spans="1:7" x14ac:dyDescent="0.25">
      <c r="A129" s="76">
        <f>+A123+1</f>
        <v>21</v>
      </c>
      <c r="B129" s="76" t="s">
        <v>193</v>
      </c>
      <c r="C129" s="67" t="s">
        <v>1404</v>
      </c>
      <c r="D129" s="69"/>
      <c r="E129" s="69"/>
      <c r="F129" s="69"/>
      <c r="G129" s="69"/>
    </row>
    <row r="130" spans="1:7" x14ac:dyDescent="0.25">
      <c r="A130" s="62"/>
      <c r="B130" s="62"/>
      <c r="C130" s="67" t="s">
        <v>1405</v>
      </c>
      <c r="D130" s="69"/>
      <c r="E130" s="69"/>
      <c r="F130" s="69"/>
      <c r="G130" s="69"/>
    </row>
    <row r="131" spans="1:7" x14ac:dyDescent="0.25">
      <c r="A131" s="62"/>
      <c r="B131" s="62"/>
      <c r="C131" s="67" t="s">
        <v>1406</v>
      </c>
      <c r="D131" s="69"/>
      <c r="E131" s="69"/>
      <c r="F131" s="69"/>
      <c r="G131" s="69"/>
    </row>
    <row r="132" spans="1:7" x14ac:dyDescent="0.25">
      <c r="A132" s="62"/>
      <c r="B132" s="62"/>
      <c r="C132" s="67" t="s">
        <v>1407</v>
      </c>
      <c r="D132" s="69"/>
      <c r="E132" s="69"/>
      <c r="F132" s="69"/>
      <c r="G132" s="69"/>
    </row>
    <row r="133" spans="1:7" x14ac:dyDescent="0.25">
      <c r="A133" s="62"/>
      <c r="B133" s="62"/>
      <c r="C133" s="67" t="s">
        <v>1408</v>
      </c>
      <c r="D133" s="69"/>
      <c r="E133" s="69"/>
      <c r="F133" s="69"/>
      <c r="G133" s="69"/>
    </row>
    <row r="134" spans="1:7" x14ac:dyDescent="0.25">
      <c r="A134" s="62"/>
      <c r="B134" s="62"/>
      <c r="C134" s="67" t="s">
        <v>1409</v>
      </c>
      <c r="D134" s="69"/>
      <c r="E134" s="69"/>
      <c r="F134" s="69"/>
      <c r="G134" s="69"/>
    </row>
    <row r="135" spans="1:7" x14ac:dyDescent="0.25">
      <c r="A135" s="62">
        <f>+A129+1</f>
        <v>22</v>
      </c>
      <c r="B135" s="62" t="s">
        <v>422</v>
      </c>
      <c r="C135" s="67" t="s">
        <v>1404</v>
      </c>
      <c r="D135" s="75">
        <v>0.03</v>
      </c>
      <c r="E135" s="75">
        <v>0.02</v>
      </c>
      <c r="F135" s="69"/>
      <c r="G135" s="69"/>
    </row>
    <row r="136" spans="1:7" x14ac:dyDescent="0.25">
      <c r="A136" s="62"/>
      <c r="B136" s="62"/>
      <c r="C136" s="67" t="s">
        <v>1405</v>
      </c>
      <c r="D136" s="75">
        <v>5.0000000000000001E-3</v>
      </c>
      <c r="E136" s="75">
        <v>5.0000000000000001E-3</v>
      </c>
      <c r="F136" s="69"/>
      <c r="G136" s="69"/>
    </row>
    <row r="137" spans="1:7" x14ac:dyDescent="0.25">
      <c r="A137" s="62"/>
      <c r="B137" s="62"/>
      <c r="C137" s="67" t="s">
        <v>1406</v>
      </c>
      <c r="D137" s="75">
        <v>0.03</v>
      </c>
      <c r="E137" s="75">
        <v>0.03</v>
      </c>
      <c r="F137" s="69"/>
      <c r="G137" s="69"/>
    </row>
    <row r="138" spans="1:7" x14ac:dyDescent="0.25">
      <c r="A138" s="62"/>
      <c r="B138" s="62"/>
      <c r="C138" s="67" t="s">
        <v>1407</v>
      </c>
      <c r="D138" s="69"/>
      <c r="E138" s="69"/>
      <c r="F138" s="69"/>
      <c r="G138" s="69"/>
    </row>
    <row r="139" spans="1:7" x14ac:dyDescent="0.25">
      <c r="A139" s="62"/>
      <c r="B139" s="62"/>
      <c r="C139" s="67" t="s">
        <v>1408</v>
      </c>
      <c r="D139" s="69"/>
      <c r="E139" s="69"/>
      <c r="F139" s="69"/>
      <c r="G139" s="69"/>
    </row>
    <row r="140" spans="1:7" x14ac:dyDescent="0.25">
      <c r="A140" s="62"/>
      <c r="B140" s="62"/>
      <c r="C140" s="67" t="s">
        <v>1409</v>
      </c>
      <c r="D140" s="69"/>
      <c r="E140" s="69"/>
      <c r="F140" s="69"/>
      <c r="G140" s="69"/>
    </row>
    <row r="141" spans="1:7" x14ac:dyDescent="0.25">
      <c r="A141" s="62">
        <f>+A135+1</f>
        <v>23</v>
      </c>
      <c r="B141" s="62" t="s">
        <v>418</v>
      </c>
      <c r="C141" s="67" t="s">
        <v>1404</v>
      </c>
      <c r="D141" s="68">
        <v>0.05</v>
      </c>
      <c r="E141" s="69"/>
      <c r="F141" s="69"/>
      <c r="G141" s="69"/>
    </row>
    <row r="142" spans="1:7" x14ac:dyDescent="0.25">
      <c r="A142" s="62"/>
      <c r="B142" s="62"/>
      <c r="C142" s="67" t="s">
        <v>1405</v>
      </c>
      <c r="D142" s="75">
        <v>8.0000000000000004E-4</v>
      </c>
      <c r="E142" s="69"/>
      <c r="F142" s="69"/>
      <c r="G142" s="69"/>
    </row>
    <row r="143" spans="1:7" x14ac:dyDescent="0.25">
      <c r="A143" s="62"/>
      <c r="B143" s="62"/>
      <c r="C143" s="67" t="s">
        <v>1406</v>
      </c>
      <c r="D143" s="69"/>
      <c r="E143" s="69"/>
      <c r="F143" s="69"/>
      <c r="G143" s="69"/>
    </row>
    <row r="144" spans="1:7" x14ac:dyDescent="0.25">
      <c r="A144" s="62"/>
      <c r="B144" s="62"/>
      <c r="C144" s="67" t="s">
        <v>1407</v>
      </c>
      <c r="D144" s="69"/>
      <c r="E144" s="69"/>
      <c r="F144" s="69"/>
      <c r="G144" s="69"/>
    </row>
    <row r="145" spans="1:7" x14ac:dyDescent="0.25">
      <c r="A145" s="62"/>
      <c r="B145" s="62"/>
      <c r="C145" s="67" t="s">
        <v>1408</v>
      </c>
      <c r="D145" s="69"/>
      <c r="E145" s="69"/>
      <c r="F145" s="69"/>
      <c r="G145" s="69"/>
    </row>
    <row r="146" spans="1:7" x14ac:dyDescent="0.25">
      <c r="A146" s="62"/>
      <c r="B146" s="62"/>
      <c r="C146" s="67" t="s">
        <v>1409</v>
      </c>
      <c r="D146" s="69"/>
      <c r="E146" s="69"/>
      <c r="F146" s="69"/>
      <c r="G146" s="69"/>
    </row>
    <row r="147" spans="1:7" x14ac:dyDescent="0.25">
      <c r="A147" s="76">
        <f>+A141+1</f>
        <v>24</v>
      </c>
      <c r="B147" s="76" t="s">
        <v>261</v>
      </c>
      <c r="C147" s="67" t="s">
        <v>1404</v>
      </c>
      <c r="D147" s="69"/>
      <c r="E147" s="69"/>
      <c r="F147" s="69"/>
      <c r="G147" s="69"/>
    </row>
    <row r="148" spans="1:7" x14ac:dyDescent="0.25">
      <c r="A148" s="62"/>
      <c r="B148" s="62"/>
      <c r="C148" s="67" t="s">
        <v>1405</v>
      </c>
      <c r="D148" s="69"/>
      <c r="E148" s="69"/>
      <c r="F148" s="69"/>
      <c r="G148" s="69"/>
    </row>
    <row r="149" spans="1:7" x14ac:dyDescent="0.25">
      <c r="A149" s="62"/>
      <c r="B149" s="62"/>
      <c r="C149" s="67" t="s">
        <v>1406</v>
      </c>
      <c r="D149" s="69"/>
      <c r="E149" s="69"/>
      <c r="F149" s="69"/>
      <c r="G149" s="69"/>
    </row>
    <row r="150" spans="1:7" x14ac:dyDescent="0.25">
      <c r="A150" s="62"/>
      <c r="B150" s="62"/>
      <c r="C150" s="67" t="s">
        <v>1407</v>
      </c>
      <c r="D150" s="69"/>
      <c r="E150" s="69"/>
      <c r="F150" s="69"/>
      <c r="G150" s="69"/>
    </row>
    <row r="151" spans="1:7" x14ac:dyDescent="0.25">
      <c r="A151" s="62"/>
      <c r="B151" s="62"/>
      <c r="C151" s="67" t="s">
        <v>1408</v>
      </c>
      <c r="D151" s="69"/>
      <c r="E151" s="69"/>
      <c r="F151" s="69"/>
      <c r="G151" s="69"/>
    </row>
    <row r="152" spans="1:7" x14ac:dyDescent="0.25">
      <c r="A152" s="62"/>
      <c r="B152" s="62"/>
      <c r="C152" s="67" t="s">
        <v>1409</v>
      </c>
      <c r="D152" s="69"/>
      <c r="E152" s="69"/>
      <c r="F152" s="69"/>
      <c r="G152" s="69"/>
    </row>
    <row r="153" spans="1:7" x14ac:dyDescent="0.25">
      <c r="A153" s="62">
        <f>+A147+1</f>
        <v>25</v>
      </c>
      <c r="B153" s="62" t="s">
        <v>358</v>
      </c>
      <c r="C153" s="67" t="s">
        <v>1404</v>
      </c>
      <c r="D153" s="68">
        <v>3.2000000000000001E-2</v>
      </c>
      <c r="E153" s="69"/>
      <c r="F153" s="69"/>
      <c r="G153" s="69"/>
    </row>
    <row r="154" spans="1:7" x14ac:dyDescent="0.25">
      <c r="A154" s="62"/>
      <c r="B154" s="62"/>
      <c r="C154" s="67" t="s">
        <v>1405</v>
      </c>
      <c r="D154" s="68">
        <v>0.01</v>
      </c>
      <c r="E154" s="69"/>
      <c r="F154" s="69"/>
      <c r="G154" s="69"/>
    </row>
    <row r="155" spans="1:7" x14ac:dyDescent="0.25">
      <c r="A155" s="62"/>
      <c r="B155" s="62"/>
      <c r="C155" s="67" t="s">
        <v>1406</v>
      </c>
      <c r="D155" s="69"/>
      <c r="E155" s="69"/>
      <c r="F155" s="69"/>
      <c r="G155" s="69"/>
    </row>
    <row r="156" spans="1:7" x14ac:dyDescent="0.25">
      <c r="A156" s="62"/>
      <c r="B156" s="62"/>
      <c r="C156" s="67" t="s">
        <v>1407</v>
      </c>
      <c r="D156" s="69"/>
      <c r="E156" s="69"/>
      <c r="F156" s="69"/>
      <c r="G156" s="69"/>
    </row>
    <row r="157" spans="1:7" x14ac:dyDescent="0.25">
      <c r="A157" s="62"/>
      <c r="B157" s="62"/>
      <c r="C157" s="67" t="s">
        <v>1408</v>
      </c>
      <c r="D157" s="69"/>
      <c r="E157" s="69"/>
      <c r="F157" s="69"/>
      <c r="G157" s="69"/>
    </row>
    <row r="158" spans="1:7" x14ac:dyDescent="0.25">
      <c r="A158" s="62"/>
      <c r="B158" s="62"/>
      <c r="C158" s="67" t="s">
        <v>1409</v>
      </c>
      <c r="D158" s="69"/>
      <c r="E158" s="69"/>
      <c r="F158" s="69"/>
      <c r="G158" s="69"/>
    </row>
    <row r="159" spans="1:7" x14ac:dyDescent="0.25">
      <c r="A159" s="62">
        <f>+A153+1</f>
        <v>26</v>
      </c>
      <c r="B159" s="62" t="s">
        <v>226</v>
      </c>
      <c r="C159" s="67" t="s">
        <v>1404</v>
      </c>
      <c r="D159" s="68">
        <v>3.5000000000000003E-2</v>
      </c>
      <c r="E159" s="69"/>
      <c r="F159" s="68">
        <v>0.05</v>
      </c>
      <c r="G159" s="69"/>
    </row>
    <row r="160" spans="1:7" x14ac:dyDescent="0.25">
      <c r="A160" s="62"/>
      <c r="B160" s="62"/>
      <c r="C160" s="67" t="s">
        <v>1405</v>
      </c>
      <c r="D160" s="68">
        <v>1.2E-2</v>
      </c>
      <c r="E160" s="69"/>
      <c r="F160" s="68">
        <v>0.05</v>
      </c>
      <c r="G160" s="69"/>
    </row>
    <row r="161" spans="1:7" x14ac:dyDescent="0.25">
      <c r="A161" s="62"/>
      <c r="B161" s="62"/>
      <c r="C161" s="67" t="s">
        <v>1406</v>
      </c>
      <c r="D161" s="68">
        <v>0.1</v>
      </c>
      <c r="E161" s="69"/>
      <c r="F161" s="69"/>
      <c r="G161" s="69"/>
    </row>
    <row r="162" spans="1:7" x14ac:dyDescent="0.25">
      <c r="A162" s="62"/>
      <c r="B162" s="62"/>
      <c r="C162" s="67" t="s">
        <v>1407</v>
      </c>
      <c r="D162" s="69"/>
      <c r="E162" s="69"/>
      <c r="F162" s="69"/>
      <c r="G162" s="69"/>
    </row>
    <row r="163" spans="1:7" x14ac:dyDescent="0.25">
      <c r="A163" s="62"/>
      <c r="B163" s="62"/>
      <c r="C163" s="67" t="s">
        <v>1408</v>
      </c>
      <c r="D163" s="69"/>
      <c r="E163" s="69"/>
      <c r="F163" s="69">
        <v>5000</v>
      </c>
      <c r="G163" s="69"/>
    </row>
    <row r="164" spans="1:7" x14ac:dyDescent="0.25">
      <c r="A164" s="62"/>
      <c r="B164" s="62"/>
      <c r="C164" s="67" t="s">
        <v>1409</v>
      </c>
      <c r="D164" s="69"/>
      <c r="E164" s="69"/>
      <c r="F164" s="69">
        <v>5000</v>
      </c>
      <c r="G164" s="69"/>
    </row>
    <row r="165" spans="1:7" x14ac:dyDescent="0.25">
      <c r="A165" s="62">
        <f>+A159+1</f>
        <v>27</v>
      </c>
      <c r="B165" s="62" t="s">
        <v>215</v>
      </c>
      <c r="C165" s="67" t="s">
        <v>1404</v>
      </c>
      <c r="D165" s="68">
        <v>2.8000000000000001E-2</v>
      </c>
      <c r="E165" s="69"/>
      <c r="F165" s="69"/>
      <c r="G165" s="69"/>
    </row>
    <row r="166" spans="1:7" x14ac:dyDescent="0.25">
      <c r="A166" s="62"/>
      <c r="B166" s="62"/>
      <c r="C166" s="67" t="s">
        <v>1405</v>
      </c>
      <c r="D166" s="68">
        <v>1E-3</v>
      </c>
      <c r="E166" s="69"/>
      <c r="F166" s="69"/>
      <c r="G166" s="69"/>
    </row>
    <row r="167" spans="1:7" x14ac:dyDescent="0.25">
      <c r="A167" s="62"/>
      <c r="B167" s="62"/>
      <c r="C167" s="67" t="s">
        <v>1406</v>
      </c>
      <c r="D167" s="69"/>
      <c r="E167" s="69"/>
      <c r="F167" s="69"/>
      <c r="G167" s="69"/>
    </row>
    <row r="168" spans="1:7" x14ac:dyDescent="0.25">
      <c r="A168" s="62"/>
      <c r="B168" s="62"/>
      <c r="C168" s="67" t="s">
        <v>1407</v>
      </c>
      <c r="D168" s="69"/>
      <c r="E168" s="69"/>
      <c r="F168" s="69"/>
      <c r="G168" s="69"/>
    </row>
    <row r="169" spans="1:7" x14ac:dyDescent="0.25">
      <c r="A169" s="62"/>
      <c r="B169" s="62"/>
      <c r="C169" s="67" t="s">
        <v>1408</v>
      </c>
      <c r="D169" s="69">
        <v>50000</v>
      </c>
      <c r="E169" s="69"/>
      <c r="F169" s="69"/>
      <c r="G169" s="69"/>
    </row>
    <row r="170" spans="1:7" x14ac:dyDescent="0.25">
      <c r="A170" s="62"/>
      <c r="B170" s="62"/>
      <c r="C170" s="67" t="s">
        <v>1409</v>
      </c>
      <c r="D170" s="69">
        <v>5000</v>
      </c>
      <c r="E170" s="69"/>
      <c r="F170" s="69"/>
      <c r="G170" s="69"/>
    </row>
    <row r="171" spans="1:7" x14ac:dyDescent="0.25">
      <c r="A171" s="76">
        <f>+A165+1</f>
        <v>28</v>
      </c>
      <c r="B171" s="76" t="s">
        <v>424</v>
      </c>
      <c r="C171" s="67" t="s">
        <v>1404</v>
      </c>
      <c r="D171" s="69"/>
      <c r="E171" s="69"/>
      <c r="F171" s="69"/>
      <c r="G171" s="69"/>
    </row>
    <row r="172" spans="1:7" x14ac:dyDescent="0.25">
      <c r="A172" s="62"/>
      <c r="B172" s="62"/>
      <c r="C172" s="67" t="s">
        <v>1405</v>
      </c>
      <c r="D172" s="69"/>
      <c r="E172" s="69"/>
      <c r="F172" s="69"/>
      <c r="G172" s="69"/>
    </row>
    <row r="173" spans="1:7" x14ac:dyDescent="0.25">
      <c r="A173" s="62"/>
      <c r="B173" s="62"/>
      <c r="C173" s="67" t="s">
        <v>1406</v>
      </c>
      <c r="D173" s="69"/>
      <c r="E173" s="69"/>
      <c r="F173" s="69"/>
      <c r="G173" s="69"/>
    </row>
    <row r="174" spans="1:7" x14ac:dyDescent="0.25">
      <c r="A174" s="62"/>
      <c r="B174" s="62"/>
      <c r="C174" s="67" t="s">
        <v>1407</v>
      </c>
      <c r="D174" s="69"/>
      <c r="E174" s="69"/>
      <c r="F174" s="69"/>
      <c r="G174" s="69"/>
    </row>
    <row r="175" spans="1:7" x14ac:dyDescent="0.25">
      <c r="A175" s="62"/>
      <c r="B175" s="62"/>
      <c r="C175" s="67" t="s">
        <v>1408</v>
      </c>
      <c r="D175" s="69"/>
      <c r="E175" s="69"/>
      <c r="F175" s="69"/>
      <c r="G175" s="69"/>
    </row>
    <row r="176" spans="1:7" x14ac:dyDescent="0.25">
      <c r="A176" s="62"/>
      <c r="B176" s="62"/>
      <c r="C176" s="67" t="s">
        <v>1409</v>
      </c>
      <c r="D176" s="69"/>
      <c r="E176" s="69"/>
      <c r="F176" s="69"/>
      <c r="G176" s="69"/>
    </row>
    <row r="177" spans="1:7" x14ac:dyDescent="0.25">
      <c r="A177" s="62">
        <f>+A171+1</f>
        <v>29</v>
      </c>
      <c r="B177" s="62" t="s">
        <v>315</v>
      </c>
      <c r="C177" s="67" t="s">
        <v>1404</v>
      </c>
      <c r="D177" s="68">
        <v>1.6E-2</v>
      </c>
      <c r="E177" s="69"/>
      <c r="F177" s="69"/>
      <c r="G177" s="69"/>
    </row>
    <row r="178" spans="1:7" x14ac:dyDescent="0.25">
      <c r="A178" s="62"/>
      <c r="B178" s="62"/>
      <c r="C178" s="67" t="s">
        <v>1405</v>
      </c>
      <c r="D178" s="68">
        <v>2.5000000000000001E-3</v>
      </c>
      <c r="E178" s="69"/>
      <c r="F178" s="69"/>
      <c r="G178" s="69"/>
    </row>
    <row r="179" spans="1:7" x14ac:dyDescent="0.25">
      <c r="A179" s="62"/>
      <c r="B179" s="62"/>
      <c r="C179" s="67" t="s">
        <v>1406</v>
      </c>
      <c r="D179" s="69"/>
      <c r="E179" s="69"/>
      <c r="F179" s="69"/>
      <c r="G179" s="69"/>
    </row>
    <row r="180" spans="1:7" x14ac:dyDescent="0.25">
      <c r="A180" s="62"/>
      <c r="B180" s="62"/>
      <c r="C180" s="67" t="s">
        <v>1407</v>
      </c>
      <c r="D180" s="69"/>
      <c r="E180" s="69"/>
      <c r="F180" s="69"/>
      <c r="G180" s="69"/>
    </row>
    <row r="181" spans="1:7" x14ac:dyDescent="0.25">
      <c r="A181" s="62"/>
      <c r="B181" s="62"/>
      <c r="C181" s="67" t="s">
        <v>1408</v>
      </c>
      <c r="D181" s="69"/>
      <c r="E181" s="69"/>
      <c r="F181" s="69"/>
      <c r="G181" s="69"/>
    </row>
    <row r="182" spans="1:7" x14ac:dyDescent="0.25">
      <c r="A182" s="62"/>
      <c r="B182" s="62"/>
      <c r="C182" s="67" t="s">
        <v>1409</v>
      </c>
      <c r="D182" s="69"/>
      <c r="E182" s="69"/>
      <c r="F182" s="69"/>
      <c r="G182" s="69"/>
    </row>
    <row r="183" spans="1:7" x14ac:dyDescent="0.25">
      <c r="A183" s="62">
        <f>+A177+1</f>
        <v>30</v>
      </c>
      <c r="B183" s="62" t="s">
        <v>295</v>
      </c>
      <c r="C183" s="67" t="s">
        <v>1404</v>
      </c>
      <c r="D183" s="68">
        <v>0.05</v>
      </c>
      <c r="E183" s="69"/>
      <c r="F183" s="69"/>
      <c r="G183" s="69"/>
    </row>
    <row r="184" spans="1:7" x14ac:dyDescent="0.25">
      <c r="A184" s="62"/>
      <c r="B184" s="62"/>
      <c r="C184" s="67" t="s">
        <v>1405</v>
      </c>
      <c r="D184" s="68">
        <v>0.03</v>
      </c>
      <c r="E184" s="69"/>
      <c r="F184" s="69"/>
      <c r="G184" s="69"/>
    </row>
    <row r="185" spans="1:7" x14ac:dyDescent="0.25">
      <c r="A185" s="62"/>
      <c r="B185" s="62"/>
      <c r="C185" s="67" t="s">
        <v>1406</v>
      </c>
      <c r="D185" s="69"/>
      <c r="E185" s="69"/>
      <c r="F185" s="69"/>
      <c r="G185" s="69"/>
    </row>
    <row r="186" spans="1:7" x14ac:dyDescent="0.25">
      <c r="A186" s="62"/>
      <c r="B186" s="62"/>
      <c r="C186" s="67" t="s">
        <v>1407</v>
      </c>
      <c r="D186" s="69"/>
      <c r="E186" s="69"/>
      <c r="F186" s="69"/>
      <c r="G186" s="69"/>
    </row>
    <row r="187" spans="1:7" x14ac:dyDescent="0.25">
      <c r="A187" s="62"/>
      <c r="B187" s="62"/>
      <c r="C187" s="67" t="s">
        <v>1408</v>
      </c>
      <c r="D187" s="69"/>
      <c r="E187" s="69"/>
      <c r="F187" s="69"/>
      <c r="G187" s="69"/>
    </row>
    <row r="188" spans="1:7" x14ac:dyDescent="0.25">
      <c r="A188" s="62"/>
      <c r="B188" s="62"/>
      <c r="C188" s="67" t="s">
        <v>1409</v>
      </c>
      <c r="D188" s="69"/>
      <c r="E188" s="69"/>
      <c r="F188" s="69"/>
      <c r="G188" s="69"/>
    </row>
    <row r="189" spans="1:7" x14ac:dyDescent="0.25">
      <c r="A189" s="62">
        <f>+A183+1</f>
        <v>31</v>
      </c>
      <c r="B189" s="62" t="s">
        <v>1411</v>
      </c>
      <c r="C189" s="67" t="s">
        <v>1404</v>
      </c>
      <c r="D189" s="69"/>
      <c r="E189" s="69"/>
      <c r="F189" s="69"/>
      <c r="G189" s="69"/>
    </row>
    <row r="190" spans="1:7" x14ac:dyDescent="0.25">
      <c r="A190" s="62"/>
      <c r="B190" s="62"/>
      <c r="C190" s="67" t="s">
        <v>1405</v>
      </c>
      <c r="D190" s="69"/>
      <c r="E190" s="69"/>
      <c r="F190" s="69"/>
      <c r="G190" s="69"/>
    </row>
    <row r="191" spans="1:7" x14ac:dyDescent="0.25">
      <c r="A191" s="62"/>
      <c r="B191" s="62"/>
      <c r="C191" s="67" t="s">
        <v>1406</v>
      </c>
      <c r="D191" s="69"/>
      <c r="E191" s="69"/>
      <c r="F191" s="69"/>
      <c r="G191" s="69"/>
    </row>
    <row r="192" spans="1:7" x14ac:dyDescent="0.25">
      <c r="A192" s="62"/>
      <c r="B192" s="62"/>
      <c r="C192" s="67" t="s">
        <v>1407</v>
      </c>
      <c r="D192" s="69"/>
      <c r="E192" s="69"/>
      <c r="F192" s="69"/>
      <c r="G192" s="69"/>
    </row>
    <row r="193" spans="1:7" x14ac:dyDescent="0.25">
      <c r="A193" s="62"/>
      <c r="B193" s="62"/>
      <c r="C193" s="67" t="s">
        <v>1408</v>
      </c>
      <c r="D193" s="69">
        <v>20000</v>
      </c>
      <c r="E193" s="69"/>
      <c r="F193" s="69"/>
      <c r="G193" s="69"/>
    </row>
    <row r="194" spans="1:7" x14ac:dyDescent="0.25">
      <c r="A194" s="62"/>
      <c r="B194" s="62"/>
      <c r="C194" s="67" t="s">
        <v>1409</v>
      </c>
      <c r="D194" s="69">
        <v>10000</v>
      </c>
      <c r="E194" s="69"/>
      <c r="F194" s="69"/>
      <c r="G194" s="69"/>
    </row>
    <row r="195" spans="1:7" x14ac:dyDescent="0.25">
      <c r="A195" s="76">
        <f>+A189+1</f>
        <v>32</v>
      </c>
      <c r="B195" s="76" t="s">
        <v>1304</v>
      </c>
      <c r="C195" s="67" t="s">
        <v>1404</v>
      </c>
      <c r="D195" s="69"/>
      <c r="E195" s="69"/>
      <c r="F195" s="69"/>
      <c r="G195" s="69"/>
    </row>
    <row r="196" spans="1:7" x14ac:dyDescent="0.25">
      <c r="A196" s="62"/>
      <c r="B196" s="62"/>
      <c r="C196" s="67" t="s">
        <v>1405</v>
      </c>
      <c r="D196" s="69"/>
      <c r="E196" s="69"/>
      <c r="F196" s="69"/>
      <c r="G196" s="69"/>
    </row>
    <row r="197" spans="1:7" x14ac:dyDescent="0.25">
      <c r="A197" s="62"/>
      <c r="B197" s="62"/>
      <c r="C197" s="67" t="s">
        <v>1406</v>
      </c>
      <c r="D197" s="69"/>
      <c r="E197" s="69"/>
      <c r="F197" s="69"/>
      <c r="G197" s="69"/>
    </row>
    <row r="198" spans="1:7" x14ac:dyDescent="0.25">
      <c r="A198" s="62"/>
      <c r="B198" s="62"/>
      <c r="C198" s="67" t="s">
        <v>1407</v>
      </c>
      <c r="D198" s="69"/>
      <c r="E198" s="69"/>
      <c r="F198" s="69"/>
      <c r="G198" s="69"/>
    </row>
    <row r="199" spans="1:7" x14ac:dyDescent="0.25">
      <c r="A199" s="62"/>
      <c r="B199" s="62"/>
      <c r="C199" s="67" t="s">
        <v>1408</v>
      </c>
      <c r="D199" s="69"/>
      <c r="E199" s="69"/>
      <c r="F199" s="69"/>
      <c r="G199" s="69"/>
    </row>
    <row r="200" spans="1:7" x14ac:dyDescent="0.25">
      <c r="A200" s="62"/>
      <c r="B200" s="62"/>
      <c r="C200" s="67" t="s">
        <v>1409</v>
      </c>
      <c r="D200" s="69"/>
      <c r="E200" s="69"/>
      <c r="F200" s="69"/>
      <c r="G200" s="69"/>
    </row>
    <row r="201" spans="1:7" x14ac:dyDescent="0.25">
      <c r="A201" s="62">
        <f>+A195+1</f>
        <v>33</v>
      </c>
      <c r="B201" s="62" t="s">
        <v>1412</v>
      </c>
      <c r="C201" s="67" t="s">
        <v>1404</v>
      </c>
      <c r="D201" s="68">
        <v>0.04</v>
      </c>
      <c r="E201" s="69"/>
      <c r="F201" s="69"/>
      <c r="G201" s="69"/>
    </row>
    <row r="202" spans="1:7" x14ac:dyDescent="0.25">
      <c r="A202" s="62"/>
      <c r="B202" s="62"/>
      <c r="C202" s="67" t="s">
        <v>1405</v>
      </c>
      <c r="D202" s="68">
        <v>5.0000000000000001E-3</v>
      </c>
      <c r="E202" s="69"/>
      <c r="F202" s="69"/>
      <c r="G202" s="69"/>
    </row>
    <row r="203" spans="1:7" x14ac:dyDescent="0.25">
      <c r="A203" s="62"/>
      <c r="B203" s="62"/>
      <c r="C203" s="67" t="s">
        <v>1406</v>
      </c>
      <c r="D203" s="69"/>
      <c r="E203" s="69"/>
      <c r="F203" s="69"/>
      <c r="G203" s="69"/>
    </row>
    <row r="204" spans="1:7" x14ac:dyDescent="0.25">
      <c r="A204" s="62"/>
      <c r="B204" s="62"/>
      <c r="C204" s="67" t="s">
        <v>1407</v>
      </c>
      <c r="D204" s="69"/>
      <c r="E204" s="69"/>
      <c r="F204" s="69"/>
      <c r="G204" s="69"/>
    </row>
    <row r="205" spans="1:7" x14ac:dyDescent="0.25">
      <c r="A205" s="62"/>
      <c r="B205" s="62"/>
      <c r="C205" s="67" t="s">
        <v>1408</v>
      </c>
      <c r="D205" s="69"/>
      <c r="E205" s="69"/>
      <c r="F205" s="69"/>
      <c r="G205" s="69"/>
    </row>
    <row r="206" spans="1:7" x14ac:dyDescent="0.25">
      <c r="A206" s="62"/>
      <c r="B206" s="62"/>
      <c r="C206" s="67" t="s">
        <v>1409</v>
      </c>
      <c r="D206" s="69"/>
      <c r="E206" s="69"/>
      <c r="F206" s="69"/>
      <c r="G206" s="69"/>
    </row>
    <row r="207" spans="1:7" x14ac:dyDescent="0.25">
      <c r="A207" s="76">
        <f>+A201+1</f>
        <v>34</v>
      </c>
      <c r="B207" s="76" t="s">
        <v>313</v>
      </c>
      <c r="C207" s="67" t="s">
        <v>1404</v>
      </c>
      <c r="D207" s="69"/>
      <c r="E207" s="69"/>
      <c r="F207" s="69"/>
      <c r="G207" s="69"/>
    </row>
    <row r="208" spans="1:7" x14ac:dyDescent="0.25">
      <c r="A208" s="62"/>
      <c r="B208" s="62"/>
      <c r="C208" s="67" t="s">
        <v>1405</v>
      </c>
      <c r="D208" s="69"/>
      <c r="E208" s="69"/>
      <c r="F208" s="69"/>
      <c r="G208" s="69"/>
    </row>
    <row r="209" spans="1:7" x14ac:dyDescent="0.25">
      <c r="A209" s="62"/>
      <c r="B209" s="62"/>
      <c r="C209" s="67" t="s">
        <v>1406</v>
      </c>
      <c r="D209" s="69"/>
      <c r="E209" s="69"/>
      <c r="F209" s="69"/>
      <c r="G209" s="69"/>
    </row>
    <row r="210" spans="1:7" x14ac:dyDescent="0.25">
      <c r="A210" s="62"/>
      <c r="B210" s="62"/>
      <c r="C210" s="67" t="s">
        <v>1407</v>
      </c>
      <c r="D210" s="69"/>
      <c r="E210" s="69"/>
      <c r="F210" s="69"/>
      <c r="G210" s="69"/>
    </row>
    <row r="211" spans="1:7" x14ac:dyDescent="0.25">
      <c r="A211" s="62"/>
      <c r="B211" s="62"/>
      <c r="C211" s="67" t="s">
        <v>1408</v>
      </c>
      <c r="D211" s="69"/>
      <c r="E211" s="69"/>
      <c r="F211" s="69"/>
      <c r="G211" s="69"/>
    </row>
    <row r="212" spans="1:7" x14ac:dyDescent="0.25">
      <c r="A212" s="62"/>
      <c r="B212" s="62"/>
      <c r="C212" s="67" t="s">
        <v>1409</v>
      </c>
      <c r="D212" s="69"/>
      <c r="E212" s="69"/>
      <c r="F212" s="69"/>
      <c r="G212" s="69"/>
    </row>
    <row r="213" spans="1:7" x14ac:dyDescent="0.25">
      <c r="A213" s="62">
        <f>+A207+1</f>
        <v>35</v>
      </c>
      <c r="B213" s="62" t="s">
        <v>304</v>
      </c>
      <c r="C213" s="67" t="s">
        <v>1404</v>
      </c>
      <c r="D213" s="68">
        <v>0.02</v>
      </c>
      <c r="E213" s="69"/>
      <c r="F213" s="69"/>
      <c r="G213" s="69"/>
    </row>
    <row r="214" spans="1:7" x14ac:dyDescent="0.25">
      <c r="A214" s="62"/>
      <c r="B214" s="62"/>
      <c r="C214" s="67" t="s">
        <v>1405</v>
      </c>
      <c r="D214" s="68">
        <v>1.9E-2</v>
      </c>
      <c r="E214" s="69"/>
      <c r="F214" s="69"/>
      <c r="G214" s="69"/>
    </row>
    <row r="215" spans="1:7" x14ac:dyDescent="0.25">
      <c r="A215" s="62"/>
      <c r="B215" s="62"/>
      <c r="C215" s="67" t="s">
        <v>1406</v>
      </c>
      <c r="D215" s="69"/>
      <c r="E215" s="69"/>
      <c r="F215" s="69"/>
      <c r="G215" s="69"/>
    </row>
    <row r="216" spans="1:7" x14ac:dyDescent="0.25">
      <c r="A216" s="62"/>
      <c r="B216" s="62"/>
      <c r="C216" s="67" t="s">
        <v>1407</v>
      </c>
      <c r="D216" s="69"/>
      <c r="E216" s="69"/>
      <c r="F216" s="69"/>
      <c r="G216" s="69"/>
    </row>
    <row r="217" spans="1:7" x14ac:dyDescent="0.25">
      <c r="A217" s="62"/>
      <c r="B217" s="62"/>
      <c r="C217" s="67" t="s">
        <v>1408</v>
      </c>
      <c r="D217" s="69"/>
      <c r="E217" s="69"/>
      <c r="F217" s="69"/>
      <c r="G217" s="69"/>
    </row>
    <row r="218" spans="1:7" x14ac:dyDescent="0.25">
      <c r="A218" s="62"/>
      <c r="B218" s="62"/>
      <c r="C218" s="67" t="s">
        <v>1409</v>
      </c>
      <c r="D218" s="69"/>
      <c r="E218" s="69"/>
      <c r="F218" s="69"/>
      <c r="G218" s="69"/>
    </row>
    <row r="219" spans="1:7" x14ac:dyDescent="0.25">
      <c r="A219" s="62">
        <f>+A213+1</f>
        <v>36</v>
      </c>
      <c r="B219" s="62" t="s">
        <v>199</v>
      </c>
      <c r="C219" s="67" t="s">
        <v>1404</v>
      </c>
      <c r="D219" s="68">
        <v>0.04</v>
      </c>
      <c r="E219" s="69"/>
      <c r="F219" s="69"/>
      <c r="G219" s="69"/>
    </row>
    <row r="220" spans="1:7" x14ac:dyDescent="0.25">
      <c r="A220" s="62"/>
      <c r="B220" s="62"/>
      <c r="C220" s="67" t="s">
        <v>1405</v>
      </c>
      <c r="D220" s="68">
        <v>0.01</v>
      </c>
      <c r="E220" s="69"/>
      <c r="F220" s="69"/>
      <c r="G220" s="69"/>
    </row>
    <row r="221" spans="1:7" x14ac:dyDescent="0.25">
      <c r="A221" s="62"/>
      <c r="B221" s="62"/>
      <c r="C221" s="67" t="s">
        <v>1406</v>
      </c>
      <c r="D221" s="69"/>
      <c r="E221" s="69"/>
      <c r="F221" s="69"/>
      <c r="G221" s="69"/>
    </row>
    <row r="222" spans="1:7" x14ac:dyDescent="0.25">
      <c r="A222" s="62"/>
      <c r="B222" s="62"/>
      <c r="C222" s="67" t="s">
        <v>1407</v>
      </c>
      <c r="D222" s="69"/>
      <c r="E222" s="69"/>
      <c r="F222" s="69"/>
      <c r="G222" s="69"/>
    </row>
    <row r="223" spans="1:7" x14ac:dyDescent="0.25">
      <c r="A223" s="62"/>
      <c r="B223" s="62"/>
      <c r="C223" s="67" t="s">
        <v>1408</v>
      </c>
      <c r="D223" s="69"/>
      <c r="E223" s="69"/>
      <c r="F223" s="69"/>
      <c r="G223" s="69"/>
    </row>
    <row r="224" spans="1:7" x14ac:dyDescent="0.25">
      <c r="A224" s="62"/>
      <c r="B224" s="62"/>
      <c r="C224" s="67" t="s">
        <v>1409</v>
      </c>
      <c r="D224" s="69"/>
      <c r="E224" s="69"/>
      <c r="F224" s="69"/>
      <c r="G224" s="69"/>
    </row>
    <row r="225" spans="1:7" x14ac:dyDescent="0.25">
      <c r="A225" s="76">
        <f>+A219+1</f>
        <v>37</v>
      </c>
      <c r="B225" s="76" t="s">
        <v>439</v>
      </c>
      <c r="C225" s="67" t="s">
        <v>1404</v>
      </c>
      <c r="D225" s="69"/>
      <c r="E225" s="69"/>
      <c r="F225" s="69"/>
      <c r="G225" s="69"/>
    </row>
    <row r="226" spans="1:7" x14ac:dyDescent="0.25">
      <c r="A226" s="62"/>
      <c r="B226" s="62"/>
      <c r="C226" s="67" t="s">
        <v>1405</v>
      </c>
      <c r="D226" s="69"/>
      <c r="E226" s="69"/>
      <c r="F226" s="69"/>
      <c r="G226" s="69"/>
    </row>
    <row r="227" spans="1:7" x14ac:dyDescent="0.25">
      <c r="A227" s="62"/>
      <c r="B227" s="62"/>
      <c r="C227" s="67" t="s">
        <v>1406</v>
      </c>
      <c r="D227" s="69"/>
      <c r="E227" s="69"/>
      <c r="F227" s="69"/>
      <c r="G227" s="69"/>
    </row>
    <row r="228" spans="1:7" x14ac:dyDescent="0.25">
      <c r="A228" s="62"/>
      <c r="B228" s="62"/>
      <c r="C228" s="67" t="s">
        <v>1407</v>
      </c>
      <c r="D228" s="69"/>
      <c r="E228" s="69"/>
      <c r="F228" s="69"/>
      <c r="G228" s="69"/>
    </row>
    <row r="229" spans="1:7" x14ac:dyDescent="0.25">
      <c r="A229" s="62"/>
      <c r="B229" s="62"/>
      <c r="C229" s="67" t="s">
        <v>1408</v>
      </c>
      <c r="D229" s="69"/>
      <c r="E229" s="69"/>
      <c r="F229" s="69"/>
      <c r="G229" s="69"/>
    </row>
    <row r="230" spans="1:7" x14ac:dyDescent="0.25">
      <c r="A230" s="62"/>
      <c r="B230" s="62"/>
      <c r="C230" s="67" t="s">
        <v>1409</v>
      </c>
      <c r="D230" s="69"/>
      <c r="E230" s="69"/>
      <c r="F230" s="69"/>
      <c r="G230" s="69"/>
    </row>
    <row r="231" spans="1:7" x14ac:dyDescent="0.25">
      <c r="A231" s="62">
        <f>+A225+1</f>
        <v>38</v>
      </c>
      <c r="B231" s="62" t="s">
        <v>1413</v>
      </c>
      <c r="C231" s="67" t="s">
        <v>1404</v>
      </c>
      <c r="D231" s="68">
        <v>0.03</v>
      </c>
      <c r="E231" s="69"/>
      <c r="F231" s="69"/>
      <c r="G231" s="69"/>
    </row>
    <row r="232" spans="1:7" x14ac:dyDescent="0.25">
      <c r="A232" s="62"/>
      <c r="B232" s="62"/>
      <c r="C232" s="67" t="s">
        <v>1405</v>
      </c>
      <c r="D232" s="68">
        <v>0.01</v>
      </c>
      <c r="E232" s="69"/>
      <c r="F232" s="69"/>
      <c r="G232" s="69"/>
    </row>
    <row r="233" spans="1:7" x14ac:dyDescent="0.25">
      <c r="A233" s="62"/>
      <c r="B233" s="62"/>
      <c r="C233" s="67" t="s">
        <v>1406</v>
      </c>
      <c r="D233" s="68">
        <v>0.01</v>
      </c>
      <c r="E233" s="69"/>
      <c r="F233" s="69"/>
      <c r="G233" s="69"/>
    </row>
    <row r="234" spans="1:7" x14ac:dyDescent="0.25">
      <c r="A234" s="62"/>
      <c r="B234" s="62"/>
      <c r="C234" s="67" t="s">
        <v>1407</v>
      </c>
      <c r="D234" s="68">
        <v>5.0000000000000001E-3</v>
      </c>
      <c r="E234" s="69"/>
      <c r="F234" s="69"/>
      <c r="G234" s="69"/>
    </row>
    <row r="235" spans="1:7" x14ac:dyDescent="0.25">
      <c r="A235" s="62"/>
      <c r="B235" s="62"/>
      <c r="C235" s="67" t="s">
        <v>1408</v>
      </c>
      <c r="D235" s="69"/>
      <c r="E235" s="69"/>
      <c r="F235" s="69"/>
      <c r="G235" s="69"/>
    </row>
    <row r="236" spans="1:7" x14ac:dyDescent="0.25">
      <c r="A236" s="62"/>
      <c r="B236" s="62"/>
      <c r="C236" s="67" t="s">
        <v>1409</v>
      </c>
      <c r="D236" s="69"/>
      <c r="E236" s="69"/>
      <c r="F236" s="69"/>
      <c r="G236" s="69"/>
    </row>
    <row r="237" spans="1:7" x14ac:dyDescent="0.25">
      <c r="A237" s="62">
        <f>+A231+1</f>
        <v>39</v>
      </c>
      <c r="B237" s="62" t="s">
        <v>420</v>
      </c>
      <c r="C237" s="67" t="s">
        <v>1404</v>
      </c>
      <c r="D237" s="68">
        <v>0.03</v>
      </c>
      <c r="E237" s="69"/>
      <c r="F237" s="69"/>
      <c r="G237" s="69"/>
    </row>
    <row r="238" spans="1:7" x14ac:dyDescent="0.25">
      <c r="A238" s="62"/>
      <c r="B238" s="62"/>
      <c r="C238" s="67" t="s">
        <v>1405</v>
      </c>
      <c r="D238" s="68">
        <v>2.4E-2</v>
      </c>
      <c r="E238" s="69"/>
      <c r="F238" s="69"/>
      <c r="G238" s="69"/>
    </row>
    <row r="239" spans="1:7" x14ac:dyDescent="0.25">
      <c r="A239" s="62"/>
      <c r="B239" s="62"/>
      <c r="C239" s="67" t="s">
        <v>1406</v>
      </c>
      <c r="D239" s="69">
        <v>2700000</v>
      </c>
      <c r="E239" s="69"/>
      <c r="F239" s="69"/>
      <c r="G239" s="69"/>
    </row>
    <row r="240" spans="1:7" x14ac:dyDescent="0.25">
      <c r="A240" s="62"/>
      <c r="B240" s="62"/>
      <c r="C240" s="67" t="s">
        <v>1407</v>
      </c>
      <c r="D240" s="69">
        <v>3000</v>
      </c>
      <c r="E240" s="69"/>
      <c r="F240" s="69"/>
      <c r="G240" s="69"/>
    </row>
    <row r="241" spans="1:7" x14ac:dyDescent="0.25">
      <c r="A241" s="62"/>
      <c r="B241" s="62"/>
      <c r="C241" s="67" t="s">
        <v>1408</v>
      </c>
      <c r="D241" s="69"/>
      <c r="E241" s="69"/>
      <c r="F241" s="69"/>
      <c r="G241" s="69"/>
    </row>
    <row r="242" spans="1:7" x14ac:dyDescent="0.25">
      <c r="A242" s="62"/>
      <c r="B242" s="62"/>
      <c r="C242" s="67" t="s">
        <v>1409</v>
      </c>
      <c r="D242" s="69"/>
      <c r="E242" s="69"/>
      <c r="F242" s="69"/>
      <c r="G242" s="69"/>
    </row>
    <row r="243" spans="1:7" x14ac:dyDescent="0.25">
      <c r="A243" s="76">
        <f>+A237+1</f>
        <v>40</v>
      </c>
      <c r="B243" s="76" t="s">
        <v>402</v>
      </c>
      <c r="C243" s="67" t="s">
        <v>1404</v>
      </c>
      <c r="D243" s="69"/>
      <c r="E243" s="69"/>
      <c r="F243" s="69"/>
      <c r="G243" s="69"/>
    </row>
    <row r="244" spans="1:7" x14ac:dyDescent="0.25">
      <c r="A244" s="62"/>
      <c r="B244" s="62"/>
      <c r="C244" s="67" t="s">
        <v>1405</v>
      </c>
      <c r="D244" s="69"/>
      <c r="E244" s="69"/>
      <c r="F244" s="69"/>
      <c r="G244" s="69"/>
    </row>
    <row r="245" spans="1:7" x14ac:dyDescent="0.25">
      <c r="A245" s="62"/>
      <c r="B245" s="62"/>
      <c r="C245" s="67" t="s">
        <v>1406</v>
      </c>
      <c r="D245" s="69"/>
      <c r="E245" s="69"/>
      <c r="F245" s="69"/>
      <c r="G245" s="69"/>
    </row>
    <row r="246" spans="1:7" x14ac:dyDescent="0.25">
      <c r="A246" s="62"/>
      <c r="B246" s="62"/>
      <c r="C246" s="67" t="s">
        <v>1407</v>
      </c>
      <c r="D246" s="69"/>
      <c r="E246" s="69"/>
      <c r="F246" s="69"/>
      <c r="G246" s="69"/>
    </row>
    <row r="247" spans="1:7" x14ac:dyDescent="0.25">
      <c r="A247" s="62"/>
      <c r="B247" s="62"/>
      <c r="C247" s="67" t="s">
        <v>1408</v>
      </c>
      <c r="D247" s="69"/>
      <c r="E247" s="69"/>
      <c r="F247" s="69"/>
      <c r="G247" s="69"/>
    </row>
    <row r="248" spans="1:7" x14ac:dyDescent="0.25">
      <c r="A248" s="62"/>
      <c r="B248" s="62"/>
      <c r="C248" s="67" t="s">
        <v>1409</v>
      </c>
      <c r="D248" s="69"/>
      <c r="E248" s="69"/>
      <c r="F248" s="69"/>
      <c r="G248" s="69"/>
    </row>
    <row r="249" spans="1:7" x14ac:dyDescent="0.25">
      <c r="A249" s="62">
        <f>+A243+1</f>
        <v>41</v>
      </c>
      <c r="B249" s="62" t="s">
        <v>204</v>
      </c>
      <c r="C249" s="67" t="s">
        <v>1404</v>
      </c>
      <c r="D249" s="68">
        <v>0.03</v>
      </c>
      <c r="E249" s="69"/>
      <c r="F249" s="69"/>
      <c r="G249" s="69"/>
    </row>
    <row r="250" spans="1:7" x14ac:dyDescent="0.25">
      <c r="A250" s="62"/>
      <c r="B250" s="62"/>
      <c r="C250" s="67" t="s">
        <v>1405</v>
      </c>
      <c r="D250" s="68">
        <v>0.01</v>
      </c>
      <c r="E250" s="69"/>
      <c r="F250" s="69"/>
      <c r="G250" s="69"/>
    </row>
    <row r="251" spans="1:7" x14ac:dyDescent="0.25">
      <c r="A251" s="62"/>
      <c r="B251" s="62"/>
      <c r="C251" s="67" t="s">
        <v>1406</v>
      </c>
      <c r="D251" s="69"/>
      <c r="E251" s="69"/>
      <c r="F251" s="69"/>
      <c r="G251" s="69"/>
    </row>
    <row r="252" spans="1:7" x14ac:dyDescent="0.25">
      <c r="A252" s="62"/>
      <c r="B252" s="62"/>
      <c r="C252" s="67" t="s">
        <v>1407</v>
      </c>
      <c r="D252" s="69"/>
      <c r="E252" s="69"/>
      <c r="F252" s="69"/>
      <c r="G252" s="69"/>
    </row>
    <row r="253" spans="1:7" x14ac:dyDescent="0.25">
      <c r="A253" s="62"/>
      <c r="B253" s="62"/>
      <c r="C253" s="67" t="s">
        <v>1408</v>
      </c>
      <c r="D253" s="69"/>
      <c r="E253" s="69"/>
      <c r="F253" s="69"/>
      <c r="G253" s="69"/>
    </row>
    <row r="254" spans="1:7" x14ac:dyDescent="0.25">
      <c r="A254" s="62"/>
      <c r="B254" s="62"/>
      <c r="C254" s="67" t="s">
        <v>1409</v>
      </c>
      <c r="D254" s="69"/>
      <c r="E254" s="69"/>
      <c r="F254" s="69"/>
      <c r="G254" s="69"/>
    </row>
    <row r="255" spans="1:7" x14ac:dyDescent="0.25">
      <c r="A255" s="76">
        <f>+A249+1</f>
        <v>42</v>
      </c>
      <c r="B255" s="76" t="s">
        <v>245</v>
      </c>
      <c r="C255" s="67" t="s">
        <v>1404</v>
      </c>
      <c r="D255" s="69"/>
      <c r="E255" s="69"/>
      <c r="F255" s="69"/>
      <c r="G255" s="69"/>
    </row>
    <row r="256" spans="1:7" x14ac:dyDescent="0.25">
      <c r="A256" s="62"/>
      <c r="B256" s="62"/>
      <c r="C256" s="67" t="s">
        <v>1405</v>
      </c>
      <c r="D256" s="69"/>
      <c r="E256" s="69"/>
      <c r="F256" s="69"/>
      <c r="G256" s="69"/>
    </row>
    <row r="257" spans="1:7" x14ac:dyDescent="0.25">
      <c r="A257" s="62"/>
      <c r="B257" s="62"/>
      <c r="C257" s="67" t="s">
        <v>1406</v>
      </c>
      <c r="D257" s="69"/>
      <c r="E257" s="69"/>
      <c r="F257" s="69"/>
      <c r="G257" s="69"/>
    </row>
    <row r="258" spans="1:7" x14ac:dyDescent="0.25">
      <c r="A258" s="62"/>
      <c r="B258" s="62"/>
      <c r="C258" s="67" t="s">
        <v>1407</v>
      </c>
      <c r="D258" s="69"/>
      <c r="E258" s="69"/>
      <c r="F258" s="69"/>
      <c r="G258" s="69"/>
    </row>
    <row r="259" spans="1:7" x14ac:dyDescent="0.25">
      <c r="A259" s="62"/>
      <c r="B259" s="62"/>
      <c r="C259" s="67" t="s">
        <v>1408</v>
      </c>
      <c r="D259" s="69"/>
      <c r="E259" s="69"/>
      <c r="F259" s="69"/>
      <c r="G259" s="69"/>
    </row>
    <row r="260" spans="1:7" x14ac:dyDescent="0.25">
      <c r="A260" s="62"/>
      <c r="B260" s="62"/>
      <c r="C260" s="67" t="s">
        <v>1409</v>
      </c>
      <c r="D260" s="69"/>
      <c r="E260" s="69"/>
      <c r="F260" s="69"/>
      <c r="G260" s="69"/>
    </row>
    <row r="261" spans="1:7" x14ac:dyDescent="0.25">
      <c r="A261" s="62">
        <f>+A255+1</f>
        <v>43</v>
      </c>
      <c r="B261" s="62" t="s">
        <v>449</v>
      </c>
      <c r="C261" s="67" t="s">
        <v>1404</v>
      </c>
      <c r="D261" s="68">
        <v>3.5000000000000003E-2</v>
      </c>
      <c r="E261" s="69"/>
      <c r="F261" s="68">
        <v>4.4999999999999998E-2</v>
      </c>
      <c r="G261" s="69"/>
    </row>
    <row r="262" spans="1:7" x14ac:dyDescent="0.25">
      <c r="A262" s="62"/>
      <c r="B262" s="62"/>
      <c r="C262" s="67" t="s">
        <v>1405</v>
      </c>
      <c r="D262" s="68">
        <v>2.5000000000000001E-2</v>
      </c>
      <c r="E262" s="69"/>
      <c r="F262" s="68">
        <v>0.01</v>
      </c>
      <c r="G262" s="69"/>
    </row>
    <row r="263" spans="1:7" x14ac:dyDescent="0.25">
      <c r="A263" s="62"/>
      <c r="B263" s="62"/>
      <c r="C263" s="67" t="s">
        <v>1406</v>
      </c>
      <c r="D263" s="68">
        <v>0.01</v>
      </c>
      <c r="E263" s="69"/>
      <c r="F263" s="69"/>
      <c r="G263" s="69"/>
    </row>
    <row r="264" spans="1:7" x14ac:dyDescent="0.25">
      <c r="A264" s="62"/>
      <c r="B264" s="62"/>
      <c r="C264" s="67" t="s">
        <v>1407</v>
      </c>
      <c r="D264" s="68">
        <v>5.0000000000000001E-3</v>
      </c>
      <c r="E264" s="69"/>
      <c r="F264" s="69"/>
      <c r="G264" s="69"/>
    </row>
    <row r="265" spans="1:7" x14ac:dyDescent="0.25">
      <c r="A265" s="62"/>
      <c r="B265" s="62"/>
      <c r="C265" s="67" t="s">
        <v>1408</v>
      </c>
      <c r="D265" s="69"/>
      <c r="E265" s="69"/>
      <c r="F265" s="69"/>
      <c r="G265" s="69"/>
    </row>
    <row r="266" spans="1:7" x14ac:dyDescent="0.25">
      <c r="A266" s="62"/>
      <c r="B266" s="62"/>
      <c r="C266" s="67" t="s">
        <v>1409</v>
      </c>
      <c r="D266" s="69"/>
      <c r="E266" s="69"/>
      <c r="F266" s="69"/>
      <c r="G266" s="69"/>
    </row>
    <row r="267" spans="1:7" x14ac:dyDescent="0.25">
      <c r="A267" s="76">
        <f>+A261+1</f>
        <v>44</v>
      </c>
      <c r="B267" s="76" t="s">
        <v>263</v>
      </c>
      <c r="C267" s="67" t="s">
        <v>1404</v>
      </c>
      <c r="D267" s="69"/>
      <c r="E267" s="69"/>
      <c r="F267" s="69"/>
      <c r="G267" s="69"/>
    </row>
    <row r="268" spans="1:7" x14ac:dyDescent="0.25">
      <c r="A268" s="62"/>
      <c r="B268" s="62"/>
      <c r="C268" s="67" t="s">
        <v>1405</v>
      </c>
      <c r="D268" s="69"/>
      <c r="E268" s="69"/>
      <c r="F268" s="69"/>
      <c r="G268" s="69"/>
    </row>
    <row r="269" spans="1:7" x14ac:dyDescent="0.25">
      <c r="A269" s="62"/>
      <c r="B269" s="62"/>
      <c r="C269" s="67" t="s">
        <v>1406</v>
      </c>
      <c r="D269" s="69"/>
      <c r="E269" s="69"/>
      <c r="F269" s="69"/>
      <c r="G269" s="69"/>
    </row>
    <row r="270" spans="1:7" x14ac:dyDescent="0.25">
      <c r="A270" s="62"/>
      <c r="B270" s="62"/>
      <c r="C270" s="67" t="s">
        <v>1407</v>
      </c>
      <c r="D270" s="69"/>
      <c r="E270" s="69"/>
      <c r="F270" s="69"/>
      <c r="G270" s="69"/>
    </row>
    <row r="271" spans="1:7" x14ac:dyDescent="0.25">
      <c r="A271" s="62"/>
      <c r="B271" s="62"/>
      <c r="C271" s="67" t="s">
        <v>1408</v>
      </c>
      <c r="D271" s="69"/>
      <c r="E271" s="69"/>
      <c r="F271" s="69"/>
      <c r="G271" s="69"/>
    </row>
    <row r="272" spans="1:7" x14ac:dyDescent="0.25">
      <c r="A272" s="62"/>
      <c r="B272" s="62"/>
      <c r="C272" s="67" t="s">
        <v>1409</v>
      </c>
      <c r="D272" s="69"/>
      <c r="E272" s="69"/>
      <c r="F272" s="69"/>
      <c r="G272" s="69"/>
    </row>
    <row r="273" spans="1:7" x14ac:dyDescent="0.25">
      <c r="A273" s="62">
        <f>+A267+1</f>
        <v>45</v>
      </c>
      <c r="B273" s="62" t="s">
        <v>1284</v>
      </c>
      <c r="C273" s="67" t="s">
        <v>1404</v>
      </c>
      <c r="D273" s="68">
        <v>0.504</v>
      </c>
      <c r="E273" s="69"/>
      <c r="F273" s="69"/>
      <c r="G273" s="69"/>
    </row>
    <row r="274" spans="1:7" x14ac:dyDescent="0.25">
      <c r="A274" s="62"/>
      <c r="B274" s="62"/>
      <c r="C274" s="67" t="s">
        <v>1405</v>
      </c>
      <c r="D274" s="68">
        <v>0.36</v>
      </c>
      <c r="E274" s="69"/>
      <c r="F274" s="69"/>
      <c r="G274" s="69"/>
    </row>
    <row r="275" spans="1:7" x14ac:dyDescent="0.25">
      <c r="A275" s="62"/>
      <c r="B275" s="62"/>
      <c r="C275" s="67" t="s">
        <v>1406</v>
      </c>
      <c r="D275" s="69">
        <v>500000</v>
      </c>
      <c r="E275" s="69"/>
      <c r="F275" s="69"/>
      <c r="G275" s="69"/>
    </row>
    <row r="276" spans="1:7" x14ac:dyDescent="0.25">
      <c r="A276" s="62"/>
      <c r="B276" s="62"/>
      <c r="C276" s="67" t="s">
        <v>1407</v>
      </c>
      <c r="D276" s="69">
        <v>11000</v>
      </c>
      <c r="E276" s="69"/>
      <c r="F276" s="69"/>
      <c r="G276" s="69"/>
    </row>
    <row r="277" spans="1:7" x14ac:dyDescent="0.25">
      <c r="A277" s="62"/>
      <c r="B277" s="62"/>
      <c r="C277" s="67" t="s">
        <v>1408</v>
      </c>
      <c r="D277" s="69"/>
      <c r="E277" s="69"/>
      <c r="F277" s="69"/>
      <c r="G277" s="69"/>
    </row>
    <row r="278" spans="1:7" x14ac:dyDescent="0.25">
      <c r="A278" s="62"/>
      <c r="B278" s="62"/>
      <c r="C278" s="67" t="s">
        <v>1409</v>
      </c>
      <c r="D278" s="69"/>
      <c r="E278" s="69"/>
      <c r="F278" s="69"/>
      <c r="G278" s="69"/>
    </row>
    <row r="279" spans="1:7" x14ac:dyDescent="0.25">
      <c r="A279" s="62">
        <f>+A273+1</f>
        <v>46</v>
      </c>
      <c r="B279" s="62" t="s">
        <v>1414</v>
      </c>
      <c r="C279" s="67" t="s">
        <v>1404</v>
      </c>
      <c r="D279" s="68">
        <v>0.04</v>
      </c>
      <c r="E279" s="69"/>
      <c r="F279" s="69"/>
      <c r="G279" s="69"/>
    </row>
    <row r="280" spans="1:7" x14ac:dyDescent="0.25">
      <c r="A280" s="62"/>
      <c r="B280" s="62"/>
      <c r="C280" s="67" t="s">
        <v>1405</v>
      </c>
      <c r="D280" s="68">
        <v>5.0000000000000001E-3</v>
      </c>
      <c r="E280" s="69"/>
      <c r="F280" s="69"/>
      <c r="G280" s="69"/>
    </row>
    <row r="281" spans="1:7" x14ac:dyDescent="0.25">
      <c r="A281" s="62"/>
      <c r="B281" s="62"/>
      <c r="C281" s="67" t="s">
        <v>1406</v>
      </c>
      <c r="D281" s="69"/>
      <c r="E281" s="69"/>
      <c r="F281" s="69"/>
      <c r="G281" s="69"/>
    </row>
    <row r="282" spans="1:7" x14ac:dyDescent="0.25">
      <c r="A282" s="62"/>
      <c r="B282" s="62"/>
      <c r="C282" s="67" t="s">
        <v>1407</v>
      </c>
      <c r="D282" s="69"/>
      <c r="E282" s="69"/>
      <c r="F282" s="69"/>
      <c r="G282" s="69"/>
    </row>
    <row r="283" spans="1:7" x14ac:dyDescent="0.25">
      <c r="A283" s="62"/>
      <c r="B283" s="62"/>
      <c r="C283" s="67" t="s">
        <v>1408</v>
      </c>
      <c r="D283" s="69"/>
      <c r="E283" s="69"/>
      <c r="F283" s="69"/>
      <c r="G283" s="69"/>
    </row>
    <row r="284" spans="1:7" x14ac:dyDescent="0.25">
      <c r="A284" s="62"/>
      <c r="B284" s="62"/>
      <c r="C284" s="67" t="s">
        <v>1409</v>
      </c>
      <c r="D284" s="69"/>
      <c r="E284" s="69"/>
      <c r="F284" s="69"/>
      <c r="G284" s="69"/>
    </row>
    <row r="285" spans="1:7" x14ac:dyDescent="0.25">
      <c r="A285" s="76">
        <f>+A279+1</f>
        <v>47</v>
      </c>
      <c r="B285" s="76" t="s">
        <v>270</v>
      </c>
      <c r="C285" s="67" t="s">
        <v>1404</v>
      </c>
      <c r="D285" s="69"/>
      <c r="E285" s="69"/>
      <c r="F285" s="69"/>
      <c r="G285" s="69"/>
    </row>
    <row r="286" spans="1:7" x14ac:dyDescent="0.25">
      <c r="A286" s="62"/>
      <c r="B286" s="62"/>
      <c r="C286" s="67" t="s">
        <v>1405</v>
      </c>
      <c r="D286" s="69"/>
      <c r="E286" s="69"/>
      <c r="F286" s="69"/>
      <c r="G286" s="69"/>
    </row>
    <row r="287" spans="1:7" x14ac:dyDescent="0.25">
      <c r="A287" s="62"/>
      <c r="B287" s="62"/>
      <c r="C287" s="67" t="s">
        <v>1406</v>
      </c>
      <c r="D287" s="69"/>
      <c r="E287" s="69"/>
      <c r="F287" s="69"/>
      <c r="G287" s="69"/>
    </row>
    <row r="288" spans="1:7" x14ac:dyDescent="0.25">
      <c r="A288" s="62"/>
      <c r="B288" s="62"/>
      <c r="C288" s="67" t="s">
        <v>1407</v>
      </c>
      <c r="D288" s="69"/>
      <c r="E288" s="69"/>
      <c r="F288" s="69"/>
      <c r="G288" s="69"/>
    </row>
    <row r="289" spans="1:7" x14ac:dyDescent="0.25">
      <c r="A289" s="62"/>
      <c r="B289" s="62"/>
      <c r="C289" s="67" t="s">
        <v>1408</v>
      </c>
      <c r="D289" s="69"/>
      <c r="E289" s="69"/>
      <c r="F289" s="69"/>
      <c r="G289" s="69"/>
    </row>
    <row r="290" spans="1:7" x14ac:dyDescent="0.25">
      <c r="A290" s="62"/>
      <c r="B290" s="62"/>
      <c r="C290" s="67" t="s">
        <v>1409</v>
      </c>
      <c r="D290" s="69"/>
      <c r="E290" s="69"/>
      <c r="F290" s="69"/>
      <c r="G290" s="69"/>
    </row>
    <row r="291" spans="1:7" x14ac:dyDescent="0.25">
      <c r="A291" s="62">
        <f>+A285+1</f>
        <v>48</v>
      </c>
      <c r="B291" s="62" t="s">
        <v>326</v>
      </c>
      <c r="C291" s="67" t="s">
        <v>1404</v>
      </c>
      <c r="D291" s="68">
        <v>3.5000000000000003E-2</v>
      </c>
      <c r="E291" s="69"/>
      <c r="F291" s="69"/>
      <c r="G291" s="69"/>
    </row>
    <row r="292" spans="1:7" x14ac:dyDescent="0.25">
      <c r="A292" s="62"/>
      <c r="B292" s="62"/>
      <c r="C292" s="67" t="s">
        <v>1405</v>
      </c>
      <c r="D292" s="68">
        <v>0.01</v>
      </c>
      <c r="E292" s="69"/>
      <c r="F292" s="69"/>
      <c r="G292" s="69"/>
    </row>
    <row r="293" spans="1:7" x14ac:dyDescent="0.25">
      <c r="A293" s="62"/>
      <c r="B293" s="62"/>
      <c r="C293" s="67" t="s">
        <v>1406</v>
      </c>
      <c r="D293" s="69"/>
      <c r="E293" s="69"/>
      <c r="F293" s="69"/>
      <c r="G293" s="69"/>
    </row>
    <row r="294" spans="1:7" x14ac:dyDescent="0.25">
      <c r="A294" s="62"/>
      <c r="B294" s="62"/>
      <c r="C294" s="67" t="s">
        <v>1407</v>
      </c>
      <c r="D294" s="69"/>
      <c r="E294" s="69"/>
      <c r="F294" s="69"/>
      <c r="G294" s="69"/>
    </row>
    <row r="295" spans="1:7" x14ac:dyDescent="0.25">
      <c r="A295" s="62"/>
      <c r="B295" s="62"/>
      <c r="C295" s="67" t="s">
        <v>1408</v>
      </c>
      <c r="D295" s="69"/>
      <c r="E295" s="69"/>
      <c r="F295" s="69"/>
      <c r="G295" s="69"/>
    </row>
    <row r="296" spans="1:7" x14ac:dyDescent="0.25">
      <c r="A296" s="62"/>
      <c r="B296" s="62"/>
      <c r="C296" s="67" t="s">
        <v>1409</v>
      </c>
      <c r="D296" s="69"/>
      <c r="E296" s="69"/>
      <c r="F296" s="69"/>
      <c r="G296" s="69"/>
    </row>
    <row r="297" spans="1:7" x14ac:dyDescent="0.25">
      <c r="A297" s="62">
        <f>+A291+1</f>
        <v>49</v>
      </c>
      <c r="B297" s="62" t="s">
        <v>1306</v>
      </c>
      <c r="C297" s="67" t="s">
        <v>1404</v>
      </c>
      <c r="D297" s="68">
        <v>3.5000000000000003E-2</v>
      </c>
      <c r="E297" s="69"/>
      <c r="F297" s="69"/>
      <c r="G297" s="69"/>
    </row>
    <row r="298" spans="1:7" x14ac:dyDescent="0.25">
      <c r="A298" s="62"/>
      <c r="B298" s="62"/>
      <c r="C298" s="67" t="s">
        <v>1405</v>
      </c>
      <c r="D298" s="68">
        <v>0.01</v>
      </c>
      <c r="E298" s="69"/>
      <c r="F298" s="69"/>
      <c r="G298" s="69"/>
    </row>
    <row r="299" spans="1:7" x14ac:dyDescent="0.25">
      <c r="A299" s="62"/>
      <c r="B299" s="62"/>
      <c r="C299" s="67" t="s">
        <v>1406</v>
      </c>
      <c r="D299" s="68">
        <v>3.5000000000000003E-2</v>
      </c>
      <c r="E299" s="69"/>
      <c r="F299" s="69"/>
      <c r="G299" s="69"/>
    </row>
    <row r="300" spans="1:7" x14ac:dyDescent="0.25">
      <c r="A300" s="62"/>
      <c r="B300" s="62"/>
      <c r="C300" s="67" t="s">
        <v>1407</v>
      </c>
      <c r="D300" s="68">
        <v>0.01</v>
      </c>
      <c r="E300" s="69"/>
      <c r="F300" s="69"/>
      <c r="G300" s="69"/>
    </row>
    <row r="301" spans="1:7" x14ac:dyDescent="0.25">
      <c r="A301" s="62"/>
      <c r="B301" s="62"/>
      <c r="C301" s="67" t="s">
        <v>1408</v>
      </c>
      <c r="D301" s="68">
        <v>3.5000000000000003E-2</v>
      </c>
      <c r="E301" s="69"/>
      <c r="F301" s="69"/>
      <c r="G301" s="69"/>
    </row>
    <row r="302" spans="1:7" x14ac:dyDescent="0.25">
      <c r="A302" s="62"/>
      <c r="B302" s="62"/>
      <c r="C302" s="67" t="s">
        <v>1409</v>
      </c>
      <c r="D302" s="68">
        <v>0.01</v>
      </c>
      <c r="E302" s="69"/>
      <c r="F302" s="69"/>
      <c r="G302" s="69"/>
    </row>
    <row r="303" spans="1:7" x14ac:dyDescent="0.25">
      <c r="A303" s="62">
        <f>+A297+1</f>
        <v>50</v>
      </c>
      <c r="B303" s="62" t="s">
        <v>242</v>
      </c>
      <c r="C303" s="67" t="s">
        <v>1404</v>
      </c>
      <c r="D303" s="68">
        <v>0.04</v>
      </c>
      <c r="E303" s="69"/>
      <c r="F303" s="69"/>
      <c r="G303" s="69"/>
    </row>
    <row r="304" spans="1:7" x14ac:dyDescent="0.25">
      <c r="A304" s="62"/>
      <c r="B304" s="62"/>
      <c r="C304" s="67" t="s">
        <v>1405</v>
      </c>
      <c r="D304" s="68">
        <v>2.5000000000000001E-2</v>
      </c>
      <c r="E304" s="69"/>
      <c r="F304" s="69"/>
      <c r="G304" s="69"/>
    </row>
    <row r="305" spans="1:7" x14ac:dyDescent="0.25">
      <c r="A305" s="62"/>
      <c r="B305" s="62"/>
      <c r="C305" s="67" t="s">
        <v>1406</v>
      </c>
      <c r="D305" s="69">
        <v>3000000</v>
      </c>
      <c r="E305" s="69"/>
      <c r="F305" s="69"/>
      <c r="G305" s="69"/>
    </row>
    <row r="306" spans="1:7" x14ac:dyDescent="0.25">
      <c r="A306" s="62"/>
      <c r="B306" s="62"/>
      <c r="C306" s="67" t="s">
        <v>1407</v>
      </c>
      <c r="D306" s="69">
        <v>5000</v>
      </c>
      <c r="E306" s="69"/>
      <c r="F306" s="69"/>
      <c r="G306" s="69"/>
    </row>
    <row r="307" spans="1:7" x14ac:dyDescent="0.25">
      <c r="A307" s="62"/>
      <c r="B307" s="62"/>
      <c r="C307" s="67" t="s">
        <v>1408</v>
      </c>
      <c r="D307" s="69"/>
      <c r="E307" s="69"/>
      <c r="F307" s="69"/>
      <c r="G307" s="69"/>
    </row>
    <row r="308" spans="1:7" x14ac:dyDescent="0.25">
      <c r="A308" s="62"/>
      <c r="B308" s="62"/>
      <c r="C308" s="67" t="s">
        <v>1409</v>
      </c>
      <c r="D308" s="69"/>
      <c r="E308" s="69"/>
      <c r="F308" s="69"/>
      <c r="G308" s="69"/>
    </row>
    <row r="309" spans="1:7" x14ac:dyDescent="0.25">
      <c r="A309" s="62">
        <f>+A303+1</f>
        <v>51</v>
      </c>
      <c r="B309" s="62" t="s">
        <v>1305</v>
      </c>
      <c r="C309" s="67" t="s">
        <v>1404</v>
      </c>
      <c r="D309" s="68">
        <v>0.04</v>
      </c>
      <c r="E309" s="69"/>
      <c r="F309" s="69"/>
      <c r="G309" s="69"/>
    </row>
    <row r="310" spans="1:7" x14ac:dyDescent="0.25">
      <c r="A310" s="62"/>
      <c r="B310" s="62"/>
      <c r="C310" s="67" t="s">
        <v>1405</v>
      </c>
      <c r="D310" s="68">
        <v>1.4999999999999999E-2</v>
      </c>
      <c r="E310" s="69"/>
      <c r="F310" s="69"/>
      <c r="G310" s="69"/>
    </row>
    <row r="311" spans="1:7" x14ac:dyDescent="0.25">
      <c r="A311" s="62"/>
      <c r="B311" s="62"/>
      <c r="C311" s="67" t="s">
        <v>1406</v>
      </c>
      <c r="D311" s="68">
        <v>0.01</v>
      </c>
      <c r="E311" s="69"/>
      <c r="F311" s="69"/>
      <c r="G311" s="69"/>
    </row>
    <row r="312" spans="1:7" x14ac:dyDescent="0.25">
      <c r="A312" s="62"/>
      <c r="B312" s="62"/>
      <c r="C312" s="67" t="s">
        <v>1407</v>
      </c>
      <c r="D312" s="69"/>
      <c r="E312" s="69"/>
      <c r="F312" s="69"/>
      <c r="G312" s="69"/>
    </row>
    <row r="313" spans="1:7" x14ac:dyDescent="0.25">
      <c r="A313" s="62"/>
      <c r="B313" s="62"/>
      <c r="C313" s="67" t="s">
        <v>1408</v>
      </c>
      <c r="D313" s="69">
        <v>4000</v>
      </c>
      <c r="E313" s="69"/>
      <c r="F313" s="69"/>
      <c r="G313" s="69"/>
    </row>
    <row r="314" spans="1:7" x14ac:dyDescent="0.25">
      <c r="A314" s="62"/>
      <c r="B314" s="62"/>
      <c r="C314" s="67" t="s">
        <v>1409</v>
      </c>
      <c r="D314" s="69"/>
      <c r="E314" s="69"/>
      <c r="F314" s="69"/>
      <c r="G314" s="69"/>
    </row>
    <row r="315" spans="1:7" x14ac:dyDescent="0.25">
      <c r="A315" s="76">
        <f>+A309+1</f>
        <v>52</v>
      </c>
      <c r="B315" s="76" t="s">
        <v>275</v>
      </c>
      <c r="C315" s="67" t="s">
        <v>1404</v>
      </c>
      <c r="D315" s="69"/>
      <c r="E315" s="69"/>
      <c r="F315" s="69"/>
      <c r="G315" s="69"/>
    </row>
    <row r="316" spans="1:7" x14ac:dyDescent="0.25">
      <c r="A316" s="62"/>
      <c r="B316" s="62"/>
      <c r="C316" s="67" t="s">
        <v>1405</v>
      </c>
      <c r="D316" s="69"/>
      <c r="E316" s="69"/>
      <c r="F316" s="69"/>
      <c r="G316" s="69"/>
    </row>
    <row r="317" spans="1:7" x14ac:dyDescent="0.25">
      <c r="A317" s="62"/>
      <c r="B317" s="62"/>
      <c r="C317" s="67" t="s">
        <v>1406</v>
      </c>
      <c r="D317" s="69"/>
      <c r="E317" s="69"/>
      <c r="F317" s="69"/>
      <c r="G317" s="69"/>
    </row>
    <row r="318" spans="1:7" x14ac:dyDescent="0.25">
      <c r="A318" s="62"/>
      <c r="B318" s="62"/>
      <c r="C318" s="67" t="s">
        <v>1407</v>
      </c>
      <c r="D318" s="69"/>
      <c r="E318" s="69"/>
      <c r="F318" s="69"/>
      <c r="G318" s="69"/>
    </row>
    <row r="319" spans="1:7" x14ac:dyDescent="0.25">
      <c r="A319" s="62"/>
      <c r="B319" s="62"/>
      <c r="C319" s="67" t="s">
        <v>1408</v>
      </c>
      <c r="D319" s="69"/>
      <c r="E319" s="69"/>
      <c r="F319" s="69"/>
      <c r="G319" s="69"/>
    </row>
    <row r="320" spans="1:7" x14ac:dyDescent="0.25">
      <c r="A320" s="62"/>
      <c r="B320" s="62"/>
      <c r="C320" s="67" t="s">
        <v>1409</v>
      </c>
      <c r="D320" s="69"/>
      <c r="E320" s="69"/>
      <c r="F320" s="69"/>
      <c r="G320" s="69"/>
    </row>
    <row r="321" spans="1:7" x14ac:dyDescent="0.25">
      <c r="A321" s="76">
        <f>+A315+1</f>
        <v>53</v>
      </c>
      <c r="B321" s="76" t="s">
        <v>372</v>
      </c>
      <c r="C321" s="67" t="s">
        <v>1404</v>
      </c>
      <c r="D321" s="69"/>
      <c r="E321" s="69"/>
      <c r="F321" s="69"/>
      <c r="G321" s="69"/>
    </row>
    <row r="322" spans="1:7" x14ac:dyDescent="0.25">
      <c r="A322" s="62"/>
      <c r="B322" s="62"/>
      <c r="C322" s="67" t="s">
        <v>1405</v>
      </c>
      <c r="D322" s="69"/>
      <c r="E322" s="69"/>
      <c r="F322" s="69"/>
      <c r="G322" s="69"/>
    </row>
    <row r="323" spans="1:7" x14ac:dyDescent="0.25">
      <c r="A323" s="62"/>
      <c r="B323" s="62"/>
      <c r="C323" s="67" t="s">
        <v>1406</v>
      </c>
      <c r="D323" s="69"/>
      <c r="E323" s="69"/>
      <c r="F323" s="69"/>
      <c r="G323" s="69"/>
    </row>
    <row r="324" spans="1:7" x14ac:dyDescent="0.25">
      <c r="A324" s="62"/>
      <c r="B324" s="62"/>
      <c r="C324" s="67" t="s">
        <v>1407</v>
      </c>
      <c r="D324" s="69"/>
      <c r="E324" s="69"/>
      <c r="F324" s="69"/>
      <c r="G324" s="69"/>
    </row>
    <row r="325" spans="1:7" x14ac:dyDescent="0.25">
      <c r="A325" s="62"/>
      <c r="B325" s="62"/>
      <c r="C325" s="67" t="s">
        <v>1408</v>
      </c>
      <c r="D325" s="69"/>
      <c r="E325" s="69"/>
      <c r="F325" s="69"/>
      <c r="G325" s="69"/>
    </row>
    <row r="326" spans="1:7" x14ac:dyDescent="0.25">
      <c r="A326" s="62"/>
      <c r="B326" s="62"/>
      <c r="C326" s="67" t="s">
        <v>1409</v>
      </c>
      <c r="D326" s="69"/>
      <c r="E326" s="69"/>
      <c r="F326" s="69"/>
      <c r="G326" s="69"/>
    </row>
    <row r="327" spans="1:7" x14ac:dyDescent="0.25">
      <c r="A327" s="62">
        <f>+A321+1</f>
        <v>54</v>
      </c>
      <c r="B327" s="62" t="s">
        <v>1415</v>
      </c>
      <c r="C327" s="67" t="s">
        <v>1404</v>
      </c>
      <c r="D327" s="68">
        <v>3.5000000000000003E-2</v>
      </c>
      <c r="E327" s="69"/>
      <c r="F327" s="69"/>
      <c r="G327" s="69"/>
    </row>
    <row r="328" spans="1:7" x14ac:dyDescent="0.25">
      <c r="A328" s="62"/>
      <c r="B328" s="62"/>
      <c r="C328" s="67" t="s">
        <v>1405</v>
      </c>
      <c r="D328" s="68">
        <v>2.4E-2</v>
      </c>
      <c r="E328" s="69"/>
      <c r="F328" s="69"/>
      <c r="G328" s="69"/>
    </row>
    <row r="329" spans="1:7" x14ac:dyDescent="0.25">
      <c r="A329" s="62"/>
      <c r="B329" s="62"/>
      <c r="C329" s="67" t="s">
        <v>1406</v>
      </c>
      <c r="D329" s="68">
        <v>5.0000000000000001E-3</v>
      </c>
      <c r="E329" s="69"/>
      <c r="F329" s="69"/>
      <c r="G329" s="69"/>
    </row>
    <row r="330" spans="1:7" x14ac:dyDescent="0.25">
      <c r="A330" s="62"/>
      <c r="B330" s="62"/>
      <c r="C330" s="67" t="s">
        <v>1407</v>
      </c>
      <c r="D330" s="69"/>
      <c r="E330" s="69"/>
      <c r="F330" s="69"/>
      <c r="G330" s="69"/>
    </row>
    <row r="331" spans="1:7" x14ac:dyDescent="0.25">
      <c r="A331" s="62"/>
      <c r="B331" s="62"/>
      <c r="C331" s="67" t="s">
        <v>1408</v>
      </c>
      <c r="D331" s="69"/>
      <c r="E331" s="69"/>
      <c r="F331" s="69"/>
      <c r="G331" s="69"/>
    </row>
    <row r="332" spans="1:7" x14ac:dyDescent="0.25">
      <c r="A332" s="62"/>
      <c r="B332" s="62"/>
      <c r="C332" s="67" t="s">
        <v>1409</v>
      </c>
      <c r="D332" s="69"/>
      <c r="E332" s="69"/>
      <c r="F332" s="69"/>
      <c r="G332" s="69"/>
    </row>
    <row r="333" spans="1:7" x14ac:dyDescent="0.25">
      <c r="A333" s="62">
        <f>+A327+1</f>
        <v>55</v>
      </c>
      <c r="B333" s="62" t="s">
        <v>321</v>
      </c>
      <c r="C333" s="67" t="s">
        <v>1404</v>
      </c>
      <c r="D333" s="68">
        <v>3.5000000000000003E-2</v>
      </c>
      <c r="E333" s="68">
        <v>2.5000000000000001E-2</v>
      </c>
      <c r="F333" s="69"/>
      <c r="G333" s="69"/>
    </row>
    <row r="334" spans="1:7" x14ac:dyDescent="0.25">
      <c r="A334" s="62"/>
      <c r="B334" s="62"/>
      <c r="C334" s="67" t="s">
        <v>1405</v>
      </c>
      <c r="D334" s="68">
        <v>5.0000000000000001E-3</v>
      </c>
      <c r="E334" s="68">
        <v>7.4999999999999997E-3</v>
      </c>
      <c r="F334" s="69"/>
      <c r="G334" s="69"/>
    </row>
    <row r="335" spans="1:7" x14ac:dyDescent="0.25">
      <c r="A335" s="62"/>
      <c r="B335" s="62"/>
      <c r="C335" s="67" t="s">
        <v>1406</v>
      </c>
      <c r="D335" s="68">
        <v>0.01</v>
      </c>
      <c r="E335" s="68">
        <v>0.01</v>
      </c>
      <c r="F335" s="69"/>
      <c r="G335" s="69"/>
    </row>
    <row r="336" spans="1:7" x14ac:dyDescent="0.25">
      <c r="A336" s="62"/>
      <c r="B336" s="62"/>
      <c r="C336" s="67" t="s">
        <v>1407</v>
      </c>
      <c r="D336" s="68">
        <v>5.0000000000000001E-3</v>
      </c>
      <c r="E336" s="68">
        <v>5.0000000000000001E-3</v>
      </c>
      <c r="F336" s="69"/>
      <c r="G336" s="69"/>
    </row>
    <row r="337" spans="1:7" x14ac:dyDescent="0.25">
      <c r="A337" s="62"/>
      <c r="B337" s="62"/>
      <c r="C337" s="67" t="s">
        <v>1408</v>
      </c>
      <c r="D337" s="69"/>
      <c r="E337" s="69"/>
      <c r="F337" s="69"/>
      <c r="G337" s="69"/>
    </row>
    <row r="338" spans="1:7" x14ac:dyDescent="0.25">
      <c r="A338" s="62"/>
      <c r="B338" s="62"/>
      <c r="C338" s="67" t="s">
        <v>1409</v>
      </c>
      <c r="D338" s="69"/>
      <c r="E338" s="69"/>
      <c r="F338" s="69"/>
      <c r="G338" s="69"/>
    </row>
    <row r="339" spans="1:7" x14ac:dyDescent="0.25">
      <c r="A339" s="62">
        <f>+A333+1</f>
        <v>56</v>
      </c>
      <c r="B339" s="62" t="s">
        <v>1416</v>
      </c>
      <c r="C339" s="67" t="s">
        <v>1404</v>
      </c>
      <c r="D339" s="68">
        <v>0.04</v>
      </c>
      <c r="E339" s="69"/>
      <c r="F339" s="69"/>
      <c r="G339" s="69"/>
    </row>
    <row r="340" spans="1:7" x14ac:dyDescent="0.25">
      <c r="A340" s="62"/>
      <c r="B340" s="62"/>
      <c r="C340" s="67" t="s">
        <v>1405</v>
      </c>
      <c r="D340" s="68">
        <v>2.5000000000000001E-2</v>
      </c>
      <c r="E340" s="69"/>
      <c r="F340" s="69"/>
      <c r="G340" s="69"/>
    </row>
    <row r="341" spans="1:7" x14ac:dyDescent="0.25">
      <c r="A341" s="62"/>
      <c r="B341" s="62"/>
      <c r="C341" s="67" t="s">
        <v>1406</v>
      </c>
      <c r="D341" s="68">
        <v>0.01</v>
      </c>
      <c r="E341" s="69"/>
      <c r="F341" s="69"/>
      <c r="G341" s="69"/>
    </row>
    <row r="342" spans="1:7" x14ac:dyDescent="0.25">
      <c r="A342" s="62"/>
      <c r="B342" s="62"/>
      <c r="C342" s="67" t="s">
        <v>1407</v>
      </c>
      <c r="D342" s="68">
        <v>5.0000000000000001E-3</v>
      </c>
      <c r="E342" s="69"/>
      <c r="F342" s="69"/>
      <c r="G342" s="69"/>
    </row>
    <row r="343" spans="1:7" x14ac:dyDescent="0.25">
      <c r="A343" s="62"/>
      <c r="B343" s="62"/>
      <c r="C343" s="67" t="s">
        <v>1408</v>
      </c>
      <c r="D343" s="69">
        <v>5000</v>
      </c>
      <c r="E343" s="69"/>
      <c r="F343" s="69"/>
      <c r="G343" s="69"/>
    </row>
    <row r="344" spans="1:7" x14ac:dyDescent="0.25">
      <c r="A344" s="62"/>
      <c r="B344" s="62"/>
      <c r="C344" s="67" t="s">
        <v>1409</v>
      </c>
      <c r="D344" s="69">
        <v>3000</v>
      </c>
      <c r="E344" s="69"/>
      <c r="F344" s="69"/>
      <c r="G344" s="69"/>
    </row>
    <row r="345" spans="1:7" x14ac:dyDescent="0.25">
      <c r="A345" s="62">
        <f>+A339+1</f>
        <v>57</v>
      </c>
      <c r="B345" s="62" t="s">
        <v>282</v>
      </c>
      <c r="C345" s="67" t="s">
        <v>1404</v>
      </c>
      <c r="D345" s="68">
        <v>3.2000000000000001E-2</v>
      </c>
      <c r="E345" s="69"/>
      <c r="F345" s="69"/>
      <c r="G345" s="69"/>
    </row>
    <row r="346" spans="1:7" x14ac:dyDescent="0.25">
      <c r="A346" s="62"/>
      <c r="B346" s="62"/>
      <c r="C346" s="67" t="s">
        <v>1405</v>
      </c>
      <c r="D346" s="68">
        <v>2.5000000000000001E-2</v>
      </c>
      <c r="E346" s="69"/>
      <c r="F346" s="69"/>
      <c r="G346" s="69"/>
    </row>
    <row r="347" spans="1:7" x14ac:dyDescent="0.25">
      <c r="A347" s="62"/>
      <c r="B347" s="62"/>
      <c r="C347" s="67" t="s">
        <v>1406</v>
      </c>
      <c r="D347" s="68">
        <v>0.01</v>
      </c>
      <c r="E347" s="69"/>
      <c r="F347" s="69"/>
      <c r="G347" s="69"/>
    </row>
    <row r="348" spans="1:7" x14ac:dyDescent="0.25">
      <c r="A348" s="62"/>
      <c r="B348" s="62"/>
      <c r="C348" s="67" t="s">
        <v>1407</v>
      </c>
      <c r="D348" s="68">
        <v>0.01</v>
      </c>
      <c r="E348" s="69"/>
      <c r="F348" s="69"/>
      <c r="G348" s="69"/>
    </row>
    <row r="349" spans="1:7" x14ac:dyDescent="0.25">
      <c r="A349" s="62"/>
      <c r="B349" s="62"/>
      <c r="C349" s="67" t="s">
        <v>1408</v>
      </c>
      <c r="D349" s="69"/>
      <c r="E349" s="69"/>
      <c r="F349" s="69"/>
      <c r="G349" s="69"/>
    </row>
    <row r="350" spans="1:7" x14ac:dyDescent="0.25">
      <c r="A350" s="62"/>
      <c r="B350" s="62"/>
      <c r="C350" s="67" t="s">
        <v>1409</v>
      </c>
      <c r="D350" s="69"/>
      <c r="E350" s="69"/>
      <c r="F350" s="69"/>
      <c r="G350" s="69"/>
    </row>
    <row r="351" spans="1:7" x14ac:dyDescent="0.25">
      <c r="A351" s="62">
        <f>+A345+1</f>
        <v>58</v>
      </c>
      <c r="B351" s="62" t="s">
        <v>290</v>
      </c>
      <c r="C351" s="67" t="s">
        <v>1404</v>
      </c>
      <c r="D351" s="68">
        <v>0.04</v>
      </c>
      <c r="E351" s="69"/>
      <c r="F351" s="69"/>
      <c r="G351" s="69"/>
    </row>
    <row r="352" spans="1:7" x14ac:dyDescent="0.25">
      <c r="A352" s="62"/>
      <c r="B352" s="62"/>
      <c r="C352" s="67" t="s">
        <v>1405</v>
      </c>
      <c r="D352" s="68">
        <v>0.01</v>
      </c>
      <c r="E352" s="69"/>
      <c r="F352" s="69"/>
      <c r="G352" s="69"/>
    </row>
    <row r="353" spans="1:7" x14ac:dyDescent="0.25">
      <c r="A353" s="62"/>
      <c r="B353" s="62"/>
      <c r="C353" s="67" t="s">
        <v>1406</v>
      </c>
      <c r="D353" s="69"/>
      <c r="E353" s="69"/>
      <c r="F353" s="69"/>
      <c r="G353" s="69"/>
    </row>
    <row r="354" spans="1:7" x14ac:dyDescent="0.25">
      <c r="A354" s="62"/>
      <c r="B354" s="62"/>
      <c r="C354" s="67" t="s">
        <v>1407</v>
      </c>
      <c r="D354" s="69"/>
      <c r="E354" s="69"/>
      <c r="F354" s="69"/>
      <c r="G354" s="69"/>
    </row>
    <row r="355" spans="1:7" x14ac:dyDescent="0.25">
      <c r="A355" s="62"/>
      <c r="B355" s="62"/>
      <c r="C355" s="67" t="s">
        <v>1408</v>
      </c>
      <c r="D355" s="69"/>
      <c r="E355" s="69"/>
      <c r="F355" s="69"/>
      <c r="G355" s="69"/>
    </row>
    <row r="356" spans="1:7" x14ac:dyDescent="0.25">
      <c r="A356" s="62"/>
      <c r="B356" s="62"/>
      <c r="C356" s="67" t="s">
        <v>1409</v>
      </c>
      <c r="D356" s="69"/>
      <c r="E356" s="69"/>
      <c r="F356" s="69"/>
      <c r="G356" s="69"/>
    </row>
    <row r="357" spans="1:7" x14ac:dyDescent="0.25">
      <c r="A357" s="62">
        <f>+A351+1</f>
        <v>59</v>
      </c>
      <c r="B357" s="62" t="s">
        <v>222</v>
      </c>
      <c r="C357" s="67" t="s">
        <v>1404</v>
      </c>
      <c r="D357" s="68">
        <v>5.9900000000000002E-2</v>
      </c>
      <c r="E357" s="69"/>
      <c r="F357" s="68">
        <v>7.0000000000000007E-2</v>
      </c>
      <c r="G357" s="69"/>
    </row>
    <row r="358" spans="1:7" x14ac:dyDescent="0.25">
      <c r="A358" s="62"/>
      <c r="B358" s="62"/>
      <c r="C358" s="67" t="s">
        <v>1405</v>
      </c>
      <c r="D358" s="68">
        <v>0.01</v>
      </c>
      <c r="E358" s="69"/>
      <c r="F358" s="69"/>
      <c r="G358" s="69"/>
    </row>
    <row r="359" spans="1:7" x14ac:dyDescent="0.25">
      <c r="A359" s="62"/>
      <c r="B359" s="62"/>
      <c r="C359" s="67" t="s">
        <v>1406</v>
      </c>
      <c r="D359" s="69"/>
      <c r="E359" s="69"/>
      <c r="F359" s="69"/>
      <c r="G359" s="69"/>
    </row>
    <row r="360" spans="1:7" x14ac:dyDescent="0.25">
      <c r="A360" s="62"/>
      <c r="B360" s="62"/>
      <c r="C360" s="67" t="s">
        <v>1407</v>
      </c>
      <c r="D360" s="69"/>
      <c r="E360" s="69"/>
      <c r="F360" s="69"/>
      <c r="G360" s="69"/>
    </row>
    <row r="361" spans="1:7" x14ac:dyDescent="0.25">
      <c r="A361" s="62"/>
      <c r="B361" s="62"/>
      <c r="C361" s="67" t="s">
        <v>1408</v>
      </c>
      <c r="D361" s="69"/>
      <c r="E361" s="69"/>
      <c r="F361" s="69"/>
      <c r="G361" s="69"/>
    </row>
    <row r="362" spans="1:7" x14ac:dyDescent="0.25">
      <c r="A362" s="62"/>
      <c r="B362" s="62"/>
      <c r="C362" s="67" t="s">
        <v>1409</v>
      </c>
      <c r="D362" s="69"/>
      <c r="E362" s="69"/>
      <c r="F362" s="69"/>
      <c r="G362" s="69"/>
    </row>
    <row r="363" spans="1:7" x14ac:dyDescent="0.25">
      <c r="A363" s="62">
        <f>+A357+1</f>
        <v>60</v>
      </c>
      <c r="B363" s="62" t="s">
        <v>264</v>
      </c>
      <c r="C363" s="67" t="s">
        <v>1404</v>
      </c>
      <c r="D363" s="69"/>
      <c r="E363" s="69"/>
      <c r="F363" s="69"/>
      <c r="G363" s="69"/>
    </row>
    <row r="364" spans="1:7" x14ac:dyDescent="0.25">
      <c r="A364" s="62"/>
      <c r="B364" s="62"/>
      <c r="C364" s="67" t="s">
        <v>1405</v>
      </c>
      <c r="D364" s="69"/>
      <c r="E364" s="69"/>
      <c r="F364" s="69"/>
      <c r="G364" s="69"/>
    </row>
    <row r="365" spans="1:7" x14ac:dyDescent="0.25">
      <c r="A365" s="62"/>
      <c r="B365" s="62"/>
      <c r="C365" s="67" t="s">
        <v>1406</v>
      </c>
      <c r="D365" s="69">
        <v>1000000</v>
      </c>
      <c r="E365" s="69"/>
      <c r="F365" s="69"/>
      <c r="G365" s="69"/>
    </row>
    <row r="366" spans="1:7" x14ac:dyDescent="0.25">
      <c r="A366" s="62"/>
      <c r="B366" s="62"/>
      <c r="C366" s="67" t="s">
        <v>1407</v>
      </c>
      <c r="D366" s="69">
        <v>25000</v>
      </c>
      <c r="E366" s="69"/>
      <c r="F366" s="69"/>
      <c r="G366" s="69"/>
    </row>
    <row r="367" spans="1:7" x14ac:dyDescent="0.25">
      <c r="A367" s="62"/>
      <c r="B367" s="62"/>
      <c r="C367" s="67" t="s">
        <v>1408</v>
      </c>
      <c r="D367" s="69">
        <v>10000</v>
      </c>
      <c r="E367" s="69"/>
      <c r="F367" s="69"/>
      <c r="G367" s="69"/>
    </row>
    <row r="368" spans="1:7" x14ac:dyDescent="0.25">
      <c r="A368" s="62"/>
      <c r="B368" s="62"/>
      <c r="C368" s="67" t="s">
        <v>1409</v>
      </c>
      <c r="D368" s="69">
        <v>10000</v>
      </c>
      <c r="E368" s="69"/>
      <c r="F368" s="69"/>
      <c r="G368" s="69"/>
    </row>
    <row r="369" spans="1:7" x14ac:dyDescent="0.25">
      <c r="A369" s="62">
        <f>+A363+1</f>
        <v>61</v>
      </c>
      <c r="B369" s="62" t="s">
        <v>319</v>
      </c>
      <c r="C369" s="67" t="s">
        <v>1404</v>
      </c>
      <c r="D369" s="68">
        <v>3.2000000000000001E-2</v>
      </c>
      <c r="E369" s="69"/>
      <c r="F369" s="69"/>
      <c r="G369" s="69"/>
    </row>
    <row r="370" spans="1:7" x14ac:dyDescent="0.25">
      <c r="A370" s="62"/>
      <c r="B370" s="62"/>
      <c r="C370" s="67" t="s">
        <v>1405</v>
      </c>
      <c r="D370" s="68">
        <v>0.03</v>
      </c>
      <c r="E370" s="69"/>
      <c r="F370" s="69"/>
      <c r="G370" s="69"/>
    </row>
    <row r="371" spans="1:7" x14ac:dyDescent="0.25">
      <c r="A371" s="62"/>
      <c r="B371" s="62"/>
      <c r="C371" s="67" t="s">
        <v>1406</v>
      </c>
      <c r="D371" s="69"/>
      <c r="E371" s="69"/>
      <c r="F371" s="69"/>
      <c r="G371" s="69"/>
    </row>
    <row r="372" spans="1:7" x14ac:dyDescent="0.25">
      <c r="A372" s="62"/>
      <c r="B372" s="62"/>
      <c r="C372" s="67" t="s">
        <v>1407</v>
      </c>
      <c r="D372" s="69"/>
      <c r="E372" s="69"/>
      <c r="F372" s="69"/>
      <c r="G372" s="69"/>
    </row>
    <row r="373" spans="1:7" x14ac:dyDescent="0.25">
      <c r="A373" s="62"/>
      <c r="B373" s="62"/>
      <c r="C373" s="67" t="s">
        <v>1408</v>
      </c>
      <c r="D373" s="69"/>
      <c r="E373" s="69"/>
      <c r="F373" s="69"/>
      <c r="G373" s="69"/>
    </row>
    <row r="374" spans="1:7" x14ac:dyDescent="0.25">
      <c r="A374" s="62"/>
      <c r="B374" s="62"/>
      <c r="C374" s="67" t="s">
        <v>1409</v>
      </c>
      <c r="D374" s="69"/>
      <c r="E374" s="69"/>
      <c r="F374" s="69"/>
      <c r="G374" s="69"/>
    </row>
    <row r="375" spans="1:7" x14ac:dyDescent="0.25">
      <c r="A375" s="62">
        <f>+A369+1</f>
        <v>62</v>
      </c>
      <c r="B375" s="62" t="s">
        <v>336</v>
      </c>
      <c r="C375" s="67" t="s">
        <v>1404</v>
      </c>
      <c r="D375" s="68">
        <v>2.8000000000000001E-2</v>
      </c>
      <c r="E375" s="69"/>
      <c r="F375" s="69"/>
      <c r="G375" s="69"/>
    </row>
    <row r="376" spans="1:7" x14ac:dyDescent="0.25">
      <c r="A376" s="62"/>
      <c r="B376" s="62"/>
      <c r="C376" s="67" t="s">
        <v>1405</v>
      </c>
      <c r="D376" s="68">
        <v>0.02</v>
      </c>
      <c r="E376" s="69"/>
      <c r="F376" s="69"/>
      <c r="G376" s="69"/>
    </row>
    <row r="377" spans="1:7" x14ac:dyDescent="0.25">
      <c r="A377" s="62"/>
      <c r="B377" s="62"/>
      <c r="C377" s="67" t="s">
        <v>1406</v>
      </c>
      <c r="D377" s="69">
        <v>100000</v>
      </c>
      <c r="E377" s="69"/>
      <c r="F377" s="69"/>
      <c r="G377" s="69"/>
    </row>
    <row r="378" spans="1:7" x14ac:dyDescent="0.25">
      <c r="A378" s="62"/>
      <c r="B378" s="62"/>
      <c r="C378" s="67" t="s">
        <v>1407</v>
      </c>
      <c r="D378" s="69">
        <v>10000</v>
      </c>
      <c r="E378" s="69"/>
      <c r="F378" s="69"/>
      <c r="G378" s="69"/>
    </row>
    <row r="379" spans="1:7" x14ac:dyDescent="0.25">
      <c r="A379" s="62"/>
      <c r="B379" s="62"/>
      <c r="C379" s="67" t="s">
        <v>1408</v>
      </c>
      <c r="D379" s="69"/>
      <c r="E379" s="69"/>
      <c r="F379" s="69"/>
      <c r="G379" s="69"/>
    </row>
    <row r="380" spans="1:7" x14ac:dyDescent="0.25">
      <c r="A380" s="62"/>
      <c r="B380" s="62"/>
      <c r="C380" s="67" t="s">
        <v>1409</v>
      </c>
      <c r="D380" s="69"/>
      <c r="E380" s="69"/>
      <c r="F380" s="69"/>
      <c r="G380" s="69"/>
    </row>
    <row r="381" spans="1:7" x14ac:dyDescent="0.25">
      <c r="A381" s="76">
        <f>+A375+1</f>
        <v>63</v>
      </c>
      <c r="B381" s="76" t="s">
        <v>292</v>
      </c>
      <c r="C381" s="67" t="s">
        <v>1404</v>
      </c>
      <c r="D381" s="69"/>
      <c r="E381" s="69"/>
      <c r="F381" s="69"/>
      <c r="G381" s="69"/>
    </row>
    <row r="382" spans="1:7" x14ac:dyDescent="0.25">
      <c r="A382" s="62"/>
      <c r="B382" s="62"/>
      <c r="C382" s="67" t="s">
        <v>1405</v>
      </c>
      <c r="D382" s="69"/>
      <c r="E382" s="69"/>
      <c r="F382" s="69"/>
      <c r="G382" s="69"/>
    </row>
    <row r="383" spans="1:7" x14ac:dyDescent="0.25">
      <c r="A383" s="62"/>
      <c r="B383" s="62"/>
      <c r="C383" s="67" t="s">
        <v>1406</v>
      </c>
      <c r="D383" s="69"/>
      <c r="E383" s="69"/>
      <c r="F383" s="69"/>
      <c r="G383" s="69"/>
    </row>
    <row r="384" spans="1:7" x14ac:dyDescent="0.25">
      <c r="A384" s="62"/>
      <c r="B384" s="62"/>
      <c r="C384" s="67" t="s">
        <v>1407</v>
      </c>
      <c r="D384" s="69"/>
      <c r="E384" s="69"/>
      <c r="F384" s="69"/>
      <c r="G384" s="69"/>
    </row>
    <row r="385" spans="1:7" x14ac:dyDescent="0.25">
      <c r="A385" s="62"/>
      <c r="B385" s="62"/>
      <c r="C385" s="67" t="s">
        <v>1408</v>
      </c>
      <c r="D385" s="69"/>
      <c r="E385" s="69"/>
      <c r="F385" s="69"/>
      <c r="G385" s="69"/>
    </row>
    <row r="386" spans="1:7" x14ac:dyDescent="0.25">
      <c r="A386" s="62"/>
      <c r="B386" s="62"/>
      <c r="C386" s="67" t="s">
        <v>1409</v>
      </c>
      <c r="D386" s="69"/>
      <c r="E386" s="69"/>
      <c r="F386" s="69"/>
      <c r="G386" s="69"/>
    </row>
    <row r="387" spans="1:7" x14ac:dyDescent="0.25">
      <c r="A387" s="76">
        <f>+A381+1</f>
        <v>64</v>
      </c>
      <c r="B387" s="76" t="s">
        <v>249</v>
      </c>
      <c r="C387" s="67" t="s">
        <v>1404</v>
      </c>
      <c r="D387" s="69"/>
      <c r="E387" s="69"/>
      <c r="F387" s="69"/>
      <c r="G387" s="69"/>
    </row>
    <row r="388" spans="1:7" x14ac:dyDescent="0.25">
      <c r="A388" s="62"/>
      <c r="B388" s="62"/>
      <c r="C388" s="67" t="s">
        <v>1405</v>
      </c>
      <c r="D388" s="69"/>
      <c r="E388" s="69"/>
      <c r="F388" s="69"/>
      <c r="G388" s="69"/>
    </row>
    <row r="389" spans="1:7" x14ac:dyDescent="0.25">
      <c r="A389" s="62"/>
      <c r="B389" s="62"/>
      <c r="C389" s="67" t="s">
        <v>1406</v>
      </c>
      <c r="D389" s="69"/>
      <c r="E389" s="69"/>
      <c r="F389" s="69"/>
      <c r="G389" s="69"/>
    </row>
    <row r="390" spans="1:7" x14ac:dyDescent="0.25">
      <c r="A390" s="62"/>
      <c r="B390" s="62"/>
      <c r="C390" s="67" t="s">
        <v>1407</v>
      </c>
      <c r="D390" s="69"/>
      <c r="E390" s="69"/>
      <c r="F390" s="69"/>
      <c r="G390" s="69"/>
    </row>
    <row r="391" spans="1:7" x14ac:dyDescent="0.25">
      <c r="A391" s="62"/>
      <c r="B391" s="62"/>
      <c r="C391" s="67" t="s">
        <v>1408</v>
      </c>
      <c r="D391" s="69"/>
      <c r="E391" s="69"/>
      <c r="F391" s="69"/>
      <c r="G391" s="69"/>
    </row>
    <row r="392" spans="1:7" x14ac:dyDescent="0.25">
      <c r="A392" s="62"/>
      <c r="B392" s="62"/>
      <c r="C392" s="67" t="s">
        <v>1409</v>
      </c>
      <c r="D392" s="69"/>
      <c r="E392" s="69"/>
      <c r="F392" s="69"/>
      <c r="G392" s="69"/>
    </row>
    <row r="393" spans="1:7" x14ac:dyDescent="0.25">
      <c r="A393" s="76">
        <f>+A387+1</f>
        <v>65</v>
      </c>
      <c r="B393" s="76" t="s">
        <v>397</v>
      </c>
      <c r="C393" s="67" t="s">
        <v>1404</v>
      </c>
      <c r="D393" s="69"/>
      <c r="E393" s="69"/>
      <c r="F393" s="69"/>
      <c r="G393" s="69"/>
    </row>
    <row r="394" spans="1:7" x14ac:dyDescent="0.25">
      <c r="A394" s="62"/>
      <c r="B394" s="62"/>
      <c r="C394" s="67" t="s">
        <v>1405</v>
      </c>
      <c r="D394" s="69"/>
      <c r="E394" s="69"/>
      <c r="F394" s="69"/>
      <c r="G394" s="69"/>
    </row>
    <row r="395" spans="1:7" x14ac:dyDescent="0.25">
      <c r="A395" s="62"/>
      <c r="B395" s="62"/>
      <c r="C395" s="67" t="s">
        <v>1406</v>
      </c>
      <c r="D395" s="69"/>
      <c r="E395" s="69"/>
      <c r="F395" s="69"/>
      <c r="G395" s="69"/>
    </row>
    <row r="396" spans="1:7" x14ac:dyDescent="0.25">
      <c r="A396" s="62"/>
      <c r="B396" s="62"/>
      <c r="C396" s="67" t="s">
        <v>1407</v>
      </c>
      <c r="D396" s="69"/>
      <c r="E396" s="69"/>
      <c r="F396" s="69"/>
      <c r="G396" s="69"/>
    </row>
    <row r="397" spans="1:7" x14ac:dyDescent="0.25">
      <c r="A397" s="62"/>
      <c r="B397" s="62"/>
      <c r="C397" s="67" t="s">
        <v>1408</v>
      </c>
      <c r="D397" s="69"/>
      <c r="E397" s="69"/>
      <c r="F397" s="69"/>
      <c r="G397" s="69"/>
    </row>
    <row r="398" spans="1:7" x14ac:dyDescent="0.25">
      <c r="A398" s="62"/>
      <c r="B398" s="62"/>
      <c r="C398" s="67" t="s">
        <v>1409</v>
      </c>
      <c r="D398" s="69"/>
      <c r="E398" s="69"/>
      <c r="F398" s="69"/>
      <c r="G398" s="69"/>
    </row>
    <row r="399" spans="1:7" x14ac:dyDescent="0.25">
      <c r="A399" s="76">
        <f>+A393+1</f>
        <v>66</v>
      </c>
      <c r="B399" s="76" t="s">
        <v>301</v>
      </c>
      <c r="C399" s="67" t="s">
        <v>1404</v>
      </c>
      <c r="D399" s="69"/>
      <c r="E399" s="69"/>
      <c r="F399" s="69"/>
      <c r="G399" s="69"/>
    </row>
    <row r="400" spans="1:7" x14ac:dyDescent="0.25">
      <c r="A400" s="62"/>
      <c r="B400" s="62"/>
      <c r="C400" s="67" t="s">
        <v>1405</v>
      </c>
      <c r="D400" s="69"/>
      <c r="E400" s="69"/>
      <c r="F400" s="69"/>
      <c r="G400" s="69"/>
    </row>
    <row r="401" spans="1:7" x14ac:dyDescent="0.25">
      <c r="A401" s="62"/>
      <c r="B401" s="62"/>
      <c r="C401" s="67" t="s">
        <v>1406</v>
      </c>
      <c r="D401" s="69"/>
      <c r="E401" s="69"/>
      <c r="F401" s="69"/>
      <c r="G401" s="69"/>
    </row>
    <row r="402" spans="1:7" x14ac:dyDescent="0.25">
      <c r="A402" s="62"/>
      <c r="B402" s="62"/>
      <c r="C402" s="67" t="s">
        <v>1407</v>
      </c>
      <c r="D402" s="69"/>
      <c r="E402" s="69"/>
      <c r="F402" s="69"/>
      <c r="G402" s="69"/>
    </row>
    <row r="403" spans="1:7" x14ac:dyDescent="0.25">
      <c r="A403" s="62"/>
      <c r="B403" s="62"/>
      <c r="C403" s="67" t="s">
        <v>1408</v>
      </c>
      <c r="D403" s="69"/>
      <c r="E403" s="69"/>
      <c r="F403" s="69"/>
      <c r="G403" s="69"/>
    </row>
    <row r="404" spans="1:7" x14ac:dyDescent="0.25">
      <c r="A404" s="62"/>
      <c r="B404" s="62"/>
      <c r="C404" s="67" t="s">
        <v>1409</v>
      </c>
      <c r="D404" s="69"/>
      <c r="E404" s="69"/>
      <c r="F404" s="69"/>
      <c r="G404" s="69"/>
    </row>
    <row r="405" spans="1:7" x14ac:dyDescent="0.25">
      <c r="A405" s="76">
        <f>+A399+1</f>
        <v>67</v>
      </c>
      <c r="B405" s="76" t="s">
        <v>363</v>
      </c>
      <c r="C405" s="67" t="s">
        <v>1404</v>
      </c>
      <c r="D405" s="69"/>
      <c r="E405" s="69"/>
      <c r="F405" s="69"/>
      <c r="G405" s="69"/>
    </row>
    <row r="406" spans="1:7" x14ac:dyDescent="0.25">
      <c r="A406" s="62"/>
      <c r="B406" s="62"/>
      <c r="C406" s="67" t="s">
        <v>1405</v>
      </c>
      <c r="D406" s="69"/>
      <c r="E406" s="69"/>
      <c r="F406" s="69"/>
      <c r="G406" s="69"/>
    </row>
    <row r="407" spans="1:7" x14ac:dyDescent="0.25">
      <c r="A407" s="62"/>
      <c r="B407" s="62"/>
      <c r="C407" s="67" t="s">
        <v>1406</v>
      </c>
      <c r="D407" s="69"/>
      <c r="E407" s="69"/>
      <c r="F407" s="69"/>
      <c r="G407" s="69"/>
    </row>
    <row r="408" spans="1:7" x14ac:dyDescent="0.25">
      <c r="A408" s="62"/>
      <c r="B408" s="62"/>
      <c r="C408" s="67" t="s">
        <v>1407</v>
      </c>
      <c r="D408" s="69"/>
      <c r="E408" s="69"/>
      <c r="F408" s="69"/>
      <c r="G408" s="69"/>
    </row>
    <row r="409" spans="1:7" x14ac:dyDescent="0.25">
      <c r="A409" s="62"/>
      <c r="B409" s="62"/>
      <c r="C409" s="67" t="s">
        <v>1408</v>
      </c>
      <c r="D409" s="69"/>
      <c r="E409" s="69"/>
      <c r="F409" s="69"/>
      <c r="G409" s="69"/>
    </row>
    <row r="410" spans="1:7" x14ac:dyDescent="0.25">
      <c r="A410" s="62"/>
      <c r="B410" s="62"/>
      <c r="C410" s="67" t="s">
        <v>1409</v>
      </c>
      <c r="D410" s="69"/>
      <c r="E410" s="69"/>
      <c r="F410" s="69"/>
      <c r="G410" s="69"/>
    </row>
    <row r="411" spans="1:7" x14ac:dyDescent="0.25">
      <c r="A411" s="62">
        <f>+A405+1</f>
        <v>68</v>
      </c>
      <c r="B411" s="62" t="s">
        <v>218</v>
      </c>
      <c r="C411" s="67" t="s">
        <v>1404</v>
      </c>
      <c r="D411" s="68">
        <v>2.8000000000000001E-2</v>
      </c>
      <c r="E411" s="69"/>
      <c r="F411" s="69"/>
      <c r="G411" s="69"/>
    </row>
    <row r="412" spans="1:7" x14ac:dyDescent="0.25">
      <c r="A412" s="62"/>
      <c r="B412" s="62"/>
      <c r="C412" s="67" t="s">
        <v>1405</v>
      </c>
      <c r="D412" s="68">
        <v>5.0000000000000001E-3</v>
      </c>
      <c r="E412" s="69"/>
      <c r="F412" s="69"/>
      <c r="G412" s="69"/>
    </row>
    <row r="413" spans="1:7" x14ac:dyDescent="0.25">
      <c r="A413" s="62"/>
      <c r="B413" s="62"/>
      <c r="C413" s="67" t="s">
        <v>1406</v>
      </c>
      <c r="D413" s="69"/>
      <c r="E413" s="69"/>
      <c r="F413" s="69"/>
      <c r="G413" s="69"/>
    </row>
    <row r="414" spans="1:7" x14ac:dyDescent="0.25">
      <c r="A414" s="62"/>
      <c r="B414" s="62"/>
      <c r="C414" s="67" t="s">
        <v>1407</v>
      </c>
      <c r="D414" s="69"/>
      <c r="E414" s="69"/>
      <c r="F414" s="69"/>
      <c r="G414" s="69"/>
    </row>
    <row r="415" spans="1:7" x14ac:dyDescent="0.25">
      <c r="A415" s="62"/>
      <c r="B415" s="62"/>
      <c r="C415" s="67" t="s">
        <v>1408</v>
      </c>
      <c r="D415" s="69"/>
      <c r="E415" s="69"/>
      <c r="F415" s="69"/>
      <c r="G415" s="69"/>
    </row>
    <row r="416" spans="1:7" x14ac:dyDescent="0.25">
      <c r="A416" s="62"/>
      <c r="B416" s="62"/>
      <c r="C416" s="67" t="s">
        <v>1409</v>
      </c>
      <c r="D416" s="69"/>
      <c r="E416" s="69"/>
      <c r="F416" s="69"/>
      <c r="G416" s="69"/>
    </row>
    <row r="417" spans="1:7" x14ac:dyDescent="0.25">
      <c r="A417" s="76">
        <f>+A411+1</f>
        <v>69</v>
      </c>
      <c r="B417" s="76" t="s">
        <v>388</v>
      </c>
      <c r="C417" s="67" t="s">
        <v>1404</v>
      </c>
      <c r="D417" s="69"/>
      <c r="E417" s="69"/>
      <c r="F417" s="69"/>
      <c r="G417" s="69"/>
    </row>
    <row r="418" spans="1:7" x14ac:dyDescent="0.25">
      <c r="A418" s="62"/>
      <c r="B418" s="62"/>
      <c r="C418" s="67" t="s">
        <v>1405</v>
      </c>
      <c r="D418" s="69"/>
      <c r="E418" s="69"/>
      <c r="F418" s="69"/>
      <c r="G418" s="69"/>
    </row>
    <row r="419" spans="1:7" x14ac:dyDescent="0.25">
      <c r="A419" s="62"/>
      <c r="B419" s="62"/>
      <c r="C419" s="67" t="s">
        <v>1406</v>
      </c>
      <c r="D419" s="69"/>
      <c r="E419" s="69"/>
      <c r="F419" s="69"/>
      <c r="G419" s="69"/>
    </row>
    <row r="420" spans="1:7" x14ac:dyDescent="0.25">
      <c r="A420" s="62"/>
      <c r="B420" s="62"/>
      <c r="C420" s="67" t="s">
        <v>1407</v>
      </c>
      <c r="D420" s="69"/>
      <c r="E420" s="69"/>
      <c r="F420" s="69"/>
      <c r="G420" s="69"/>
    </row>
    <row r="421" spans="1:7" x14ac:dyDescent="0.25">
      <c r="A421" s="62"/>
      <c r="B421" s="62"/>
      <c r="C421" s="67" t="s">
        <v>1408</v>
      </c>
      <c r="D421" s="69"/>
      <c r="E421" s="69"/>
      <c r="F421" s="69"/>
      <c r="G421" s="69"/>
    </row>
    <row r="422" spans="1:7" x14ac:dyDescent="0.25">
      <c r="A422" s="62"/>
      <c r="B422" s="62"/>
      <c r="C422" s="67" t="s">
        <v>1409</v>
      </c>
      <c r="D422" s="69"/>
      <c r="E422" s="69"/>
      <c r="F422" s="69"/>
      <c r="G422" s="69"/>
    </row>
    <row r="423" spans="1:7" x14ac:dyDescent="0.25">
      <c r="A423" s="62">
        <f>+A417+1</f>
        <v>70</v>
      </c>
      <c r="B423" s="62" t="s">
        <v>528</v>
      </c>
      <c r="C423" s="67" t="s">
        <v>1404</v>
      </c>
      <c r="D423" s="68">
        <v>3.2000000000000001E-2</v>
      </c>
      <c r="E423" s="69"/>
      <c r="F423" s="69"/>
      <c r="G423" s="69"/>
    </row>
    <row r="424" spans="1:7" x14ac:dyDescent="0.25">
      <c r="A424" s="62"/>
      <c r="B424" s="62"/>
      <c r="C424" s="67" t="s">
        <v>1405</v>
      </c>
      <c r="D424" s="68">
        <v>8.0000000000000002E-3</v>
      </c>
      <c r="E424" s="69"/>
      <c r="F424" s="69"/>
      <c r="G424" s="69"/>
    </row>
    <row r="425" spans="1:7" x14ac:dyDescent="0.25">
      <c r="A425" s="62"/>
      <c r="B425" s="62"/>
      <c r="C425" s="67" t="s">
        <v>1406</v>
      </c>
      <c r="D425" s="69"/>
      <c r="E425" s="69"/>
      <c r="F425" s="69"/>
      <c r="G425" s="69"/>
    </row>
    <row r="426" spans="1:7" x14ac:dyDescent="0.25">
      <c r="A426" s="62"/>
      <c r="B426" s="62"/>
      <c r="C426" s="67" t="s">
        <v>1407</v>
      </c>
      <c r="D426" s="69"/>
      <c r="E426" s="69"/>
      <c r="F426" s="69"/>
      <c r="G426" s="69"/>
    </row>
    <row r="427" spans="1:7" x14ac:dyDescent="0.25">
      <c r="A427" s="62"/>
      <c r="B427" s="62"/>
      <c r="C427" s="67" t="s">
        <v>1408</v>
      </c>
      <c r="D427" s="69"/>
      <c r="E427" s="69"/>
      <c r="F427" s="69"/>
      <c r="G427" s="69"/>
    </row>
    <row r="428" spans="1:7" x14ac:dyDescent="0.25">
      <c r="A428" s="62"/>
      <c r="B428" s="62"/>
      <c r="C428" s="67" t="s">
        <v>1409</v>
      </c>
      <c r="D428" s="69"/>
      <c r="E428" s="69"/>
      <c r="F428" s="69"/>
      <c r="G428" s="69"/>
    </row>
    <row r="429" spans="1:7" x14ac:dyDescent="0.25">
      <c r="A429" s="62">
        <f>+A423+1</f>
        <v>71</v>
      </c>
      <c r="B429" s="62" t="s">
        <v>247</v>
      </c>
      <c r="C429" s="67" t="s">
        <v>1404</v>
      </c>
      <c r="D429" s="68">
        <v>0.03</v>
      </c>
      <c r="E429" s="69"/>
      <c r="F429" s="69"/>
      <c r="G429" s="69"/>
    </row>
    <row r="430" spans="1:7" x14ac:dyDescent="0.25">
      <c r="A430" s="62"/>
      <c r="B430" s="62"/>
      <c r="C430" s="67" t="s">
        <v>1405</v>
      </c>
      <c r="D430" s="68">
        <v>0.02</v>
      </c>
      <c r="E430" s="69"/>
      <c r="F430" s="69"/>
      <c r="G430" s="69"/>
    </row>
    <row r="431" spans="1:7" x14ac:dyDescent="0.25">
      <c r="A431" s="62"/>
      <c r="B431" s="62"/>
      <c r="C431" s="67" t="s">
        <v>1406</v>
      </c>
      <c r="D431" s="69">
        <v>50000</v>
      </c>
      <c r="E431" s="69"/>
      <c r="F431" s="69"/>
      <c r="G431" s="69"/>
    </row>
    <row r="432" spans="1:7" x14ac:dyDescent="0.25">
      <c r="A432" s="62"/>
      <c r="B432" s="62"/>
      <c r="C432" s="67" t="s">
        <v>1407</v>
      </c>
      <c r="D432" s="69">
        <v>3000</v>
      </c>
      <c r="E432" s="69"/>
      <c r="F432" s="69"/>
      <c r="G432" s="69"/>
    </row>
    <row r="433" spans="1:7" x14ac:dyDescent="0.25">
      <c r="A433" s="62"/>
      <c r="B433" s="62"/>
      <c r="C433" s="67" t="s">
        <v>1408</v>
      </c>
      <c r="D433" s="69"/>
      <c r="E433" s="69"/>
      <c r="F433" s="69"/>
      <c r="G433" s="69"/>
    </row>
    <row r="434" spans="1:7" x14ac:dyDescent="0.25">
      <c r="A434" s="62"/>
      <c r="B434" s="62"/>
      <c r="C434" s="67" t="s">
        <v>1409</v>
      </c>
      <c r="D434" s="69"/>
      <c r="E434" s="69"/>
      <c r="F434" s="69"/>
      <c r="G434" s="69"/>
    </row>
    <row r="435" spans="1:7" x14ac:dyDescent="0.25">
      <c r="A435" s="62">
        <f>+A429+1</f>
        <v>72</v>
      </c>
      <c r="B435" s="62" t="s">
        <v>251</v>
      </c>
      <c r="C435" s="67" t="s">
        <v>1404</v>
      </c>
      <c r="D435" s="68">
        <v>0.03</v>
      </c>
      <c r="E435" s="69"/>
      <c r="F435" s="69"/>
      <c r="G435" s="69"/>
    </row>
    <row r="436" spans="1:7" x14ac:dyDescent="0.25">
      <c r="A436" s="62"/>
      <c r="B436" s="62"/>
      <c r="C436" s="67" t="s">
        <v>1405</v>
      </c>
      <c r="D436" s="68">
        <v>7.4999999999999997E-3</v>
      </c>
      <c r="E436" s="69"/>
      <c r="F436" s="69"/>
      <c r="G436" s="69"/>
    </row>
    <row r="437" spans="1:7" x14ac:dyDescent="0.25">
      <c r="A437" s="62"/>
      <c r="B437" s="62"/>
      <c r="C437" s="67" t="s">
        <v>1406</v>
      </c>
      <c r="D437" s="69"/>
      <c r="E437" s="69"/>
      <c r="F437" s="69"/>
      <c r="G437" s="69"/>
    </row>
    <row r="438" spans="1:7" x14ac:dyDescent="0.25">
      <c r="A438" s="62"/>
      <c r="B438" s="62"/>
      <c r="C438" s="67" t="s">
        <v>1407</v>
      </c>
      <c r="D438" s="69"/>
      <c r="E438" s="69"/>
      <c r="F438" s="69"/>
      <c r="G438" s="69"/>
    </row>
    <row r="439" spans="1:7" x14ac:dyDescent="0.25">
      <c r="A439" s="62"/>
      <c r="B439" s="62"/>
      <c r="C439" s="67" t="s">
        <v>1408</v>
      </c>
      <c r="D439" s="69"/>
      <c r="E439" s="69"/>
      <c r="F439" s="69"/>
      <c r="G439" s="69"/>
    </row>
    <row r="440" spans="1:7" x14ac:dyDescent="0.25">
      <c r="A440" s="62"/>
      <c r="B440" s="62"/>
      <c r="C440" s="67" t="s">
        <v>1409</v>
      </c>
      <c r="D440" s="69"/>
      <c r="E440" s="69"/>
      <c r="F440" s="69"/>
      <c r="G440" s="69"/>
    </row>
    <row r="441" spans="1:7" x14ac:dyDescent="0.25">
      <c r="A441" s="76">
        <f>+A435+1</f>
        <v>73</v>
      </c>
      <c r="B441" s="76" t="s">
        <v>240</v>
      </c>
      <c r="C441" s="67" t="s">
        <v>1404</v>
      </c>
      <c r="D441" s="69"/>
      <c r="E441" s="69"/>
      <c r="F441" s="69"/>
      <c r="G441" s="69"/>
    </row>
    <row r="442" spans="1:7" x14ac:dyDescent="0.25">
      <c r="A442" s="62"/>
      <c r="B442" s="62"/>
      <c r="C442" s="67" t="s">
        <v>1405</v>
      </c>
      <c r="D442" s="69"/>
      <c r="E442" s="69"/>
      <c r="F442" s="69"/>
      <c r="G442" s="69"/>
    </row>
    <row r="443" spans="1:7" x14ac:dyDescent="0.25">
      <c r="A443" s="62"/>
      <c r="B443" s="62"/>
      <c r="C443" s="67" t="s">
        <v>1406</v>
      </c>
      <c r="D443" s="69"/>
      <c r="E443" s="69"/>
      <c r="F443" s="69"/>
      <c r="G443" s="69"/>
    </row>
    <row r="444" spans="1:7" x14ac:dyDescent="0.25">
      <c r="A444" s="62"/>
      <c r="B444" s="62"/>
      <c r="C444" s="67" t="s">
        <v>1407</v>
      </c>
      <c r="D444" s="69"/>
      <c r="E444" s="69"/>
      <c r="F444" s="69"/>
      <c r="G444" s="69"/>
    </row>
    <row r="445" spans="1:7" x14ac:dyDescent="0.25">
      <c r="A445" s="62"/>
      <c r="B445" s="62"/>
      <c r="C445" s="67" t="s">
        <v>1408</v>
      </c>
      <c r="D445" s="69"/>
      <c r="E445" s="69"/>
      <c r="F445" s="69"/>
      <c r="G445" s="69"/>
    </row>
    <row r="446" spans="1:7" x14ac:dyDescent="0.25">
      <c r="A446" s="62"/>
      <c r="B446" s="62"/>
      <c r="C446" s="67" t="s">
        <v>1409</v>
      </c>
      <c r="D446" s="69"/>
      <c r="E446" s="69"/>
      <c r="F446" s="69"/>
      <c r="G446" s="69"/>
    </row>
    <row r="447" spans="1:7" x14ac:dyDescent="0.25">
      <c r="A447" s="76">
        <f>+A441+1</f>
        <v>74</v>
      </c>
      <c r="B447" s="76" t="s">
        <v>1417</v>
      </c>
      <c r="C447" s="67" t="s">
        <v>1404</v>
      </c>
      <c r="D447" s="69"/>
      <c r="E447" s="69"/>
      <c r="F447" s="69"/>
      <c r="G447" s="69"/>
    </row>
    <row r="448" spans="1:7" x14ac:dyDescent="0.25">
      <c r="A448" s="62"/>
      <c r="B448" s="62"/>
      <c r="C448" s="67" t="s">
        <v>1405</v>
      </c>
      <c r="D448" s="69"/>
      <c r="E448" s="69"/>
      <c r="F448" s="69"/>
      <c r="G448" s="69"/>
    </row>
    <row r="449" spans="1:7" x14ac:dyDescent="0.25">
      <c r="A449" s="62"/>
      <c r="B449" s="62"/>
      <c r="C449" s="67" t="s">
        <v>1406</v>
      </c>
      <c r="D449" s="69"/>
      <c r="E449" s="69"/>
      <c r="F449" s="69"/>
      <c r="G449" s="69"/>
    </row>
    <row r="450" spans="1:7" x14ac:dyDescent="0.25">
      <c r="A450" s="62"/>
      <c r="B450" s="62"/>
      <c r="C450" s="67" t="s">
        <v>1407</v>
      </c>
      <c r="D450" s="69"/>
      <c r="E450" s="69"/>
      <c r="F450" s="69"/>
      <c r="G450" s="69"/>
    </row>
    <row r="451" spans="1:7" x14ac:dyDescent="0.25">
      <c r="A451" s="62"/>
      <c r="B451" s="62"/>
      <c r="C451" s="67" t="s">
        <v>1408</v>
      </c>
      <c r="D451" s="69"/>
      <c r="E451" s="69"/>
      <c r="F451" s="69"/>
      <c r="G451" s="69"/>
    </row>
    <row r="452" spans="1:7" x14ac:dyDescent="0.25">
      <c r="A452" s="62"/>
      <c r="B452" s="62"/>
      <c r="C452" s="67" t="s">
        <v>1409</v>
      </c>
      <c r="D452" s="69"/>
      <c r="E452" s="69"/>
      <c r="F452" s="69"/>
      <c r="G452" s="69"/>
    </row>
    <row r="453" spans="1:7" x14ac:dyDescent="0.25">
      <c r="A453" s="76">
        <f>+A447+1</f>
        <v>75</v>
      </c>
      <c r="B453" s="76" t="s">
        <v>1418</v>
      </c>
      <c r="C453" s="67" t="s">
        <v>1404</v>
      </c>
      <c r="D453" s="69"/>
      <c r="E453" s="69"/>
      <c r="F453" s="69"/>
      <c r="G453" s="69"/>
    </row>
    <row r="454" spans="1:7" x14ac:dyDescent="0.25">
      <c r="A454" s="62"/>
      <c r="B454" s="62"/>
      <c r="C454" s="67" t="s">
        <v>1405</v>
      </c>
      <c r="D454" s="69"/>
      <c r="E454" s="69"/>
      <c r="F454" s="69"/>
      <c r="G454" s="69"/>
    </row>
    <row r="455" spans="1:7" x14ac:dyDescent="0.25">
      <c r="A455" s="62"/>
      <c r="B455" s="62"/>
      <c r="C455" s="67" t="s">
        <v>1406</v>
      </c>
      <c r="D455" s="69"/>
      <c r="E455" s="69"/>
      <c r="F455" s="69"/>
      <c r="G455" s="69"/>
    </row>
    <row r="456" spans="1:7" x14ac:dyDescent="0.25">
      <c r="A456" s="62"/>
      <c r="B456" s="62"/>
      <c r="C456" s="67" t="s">
        <v>1407</v>
      </c>
      <c r="D456" s="69"/>
      <c r="E456" s="69"/>
      <c r="F456" s="69"/>
      <c r="G456" s="69"/>
    </row>
    <row r="457" spans="1:7" x14ac:dyDescent="0.25">
      <c r="A457" s="62"/>
      <c r="B457" s="62"/>
      <c r="C457" s="67" t="s">
        <v>1408</v>
      </c>
      <c r="D457" s="69"/>
      <c r="E457" s="69"/>
      <c r="F457" s="69"/>
      <c r="G457" s="69"/>
    </row>
    <row r="458" spans="1:7" x14ac:dyDescent="0.25">
      <c r="A458" s="62"/>
      <c r="B458" s="62"/>
      <c r="C458" s="67" t="s">
        <v>1409</v>
      </c>
      <c r="D458" s="69"/>
      <c r="E458" s="69"/>
      <c r="F458" s="69"/>
      <c r="G458" s="69"/>
    </row>
    <row r="459" spans="1:7" x14ac:dyDescent="0.25">
      <c r="A459" s="62">
        <f>+A453+1</f>
        <v>76</v>
      </c>
      <c r="B459" s="62" t="s">
        <v>464</v>
      </c>
      <c r="C459" s="67" t="s">
        <v>1404</v>
      </c>
      <c r="D459" s="68">
        <v>0.04</v>
      </c>
      <c r="E459" s="69"/>
      <c r="F459" s="69"/>
      <c r="G459" s="69"/>
    </row>
    <row r="460" spans="1:7" x14ac:dyDescent="0.25">
      <c r="A460" s="62"/>
      <c r="B460" s="62"/>
      <c r="C460" s="67" t="s">
        <v>1405</v>
      </c>
      <c r="D460" s="68">
        <v>5.0000000000000001E-3</v>
      </c>
      <c r="E460" s="69"/>
      <c r="F460" s="69"/>
      <c r="G460" s="69"/>
    </row>
    <row r="461" spans="1:7" x14ac:dyDescent="0.25">
      <c r="A461" s="62"/>
      <c r="B461" s="62"/>
      <c r="C461" s="67" t="s">
        <v>1406</v>
      </c>
      <c r="D461" s="69"/>
      <c r="E461" s="69"/>
      <c r="F461" s="69"/>
      <c r="G461" s="69"/>
    </row>
    <row r="462" spans="1:7" x14ac:dyDescent="0.25">
      <c r="A462" s="62"/>
      <c r="B462" s="62"/>
      <c r="C462" s="67" t="s">
        <v>1407</v>
      </c>
      <c r="D462" s="69"/>
      <c r="E462" s="69"/>
      <c r="F462" s="69"/>
      <c r="G462" s="69"/>
    </row>
    <row r="463" spans="1:7" x14ac:dyDescent="0.25">
      <c r="A463" s="62"/>
      <c r="B463" s="62"/>
      <c r="C463" s="67" t="s">
        <v>1408</v>
      </c>
      <c r="D463" s="69"/>
      <c r="E463" s="69"/>
      <c r="F463" s="69"/>
      <c r="G463" s="69"/>
    </row>
    <row r="464" spans="1:7" x14ac:dyDescent="0.25">
      <c r="A464" s="62"/>
      <c r="B464" s="62"/>
      <c r="C464" s="67" t="s">
        <v>1409</v>
      </c>
      <c r="D464" s="69"/>
      <c r="E464" s="69"/>
      <c r="F464" s="69"/>
      <c r="G464" s="69"/>
    </row>
    <row r="465" spans="1:7" x14ac:dyDescent="0.25">
      <c r="A465" s="76">
        <f>+A459+1</f>
        <v>77</v>
      </c>
      <c r="B465" s="76" t="s">
        <v>457</v>
      </c>
      <c r="C465" s="67" t="s">
        <v>1404</v>
      </c>
      <c r="D465" s="69"/>
      <c r="E465" s="69"/>
      <c r="F465" s="69"/>
      <c r="G465" s="69"/>
    </row>
    <row r="466" spans="1:7" x14ac:dyDescent="0.25">
      <c r="A466" s="62"/>
      <c r="B466" s="62"/>
      <c r="C466" s="67" t="s">
        <v>1405</v>
      </c>
      <c r="D466" s="69"/>
      <c r="E466" s="69"/>
      <c r="F466" s="69"/>
      <c r="G466" s="69"/>
    </row>
    <row r="467" spans="1:7" x14ac:dyDescent="0.25">
      <c r="A467" s="62"/>
      <c r="B467" s="62"/>
      <c r="C467" s="67" t="s">
        <v>1406</v>
      </c>
      <c r="D467" s="69"/>
      <c r="E467" s="69"/>
      <c r="F467" s="69"/>
      <c r="G467" s="69"/>
    </row>
    <row r="468" spans="1:7" x14ac:dyDescent="0.25">
      <c r="A468" s="62"/>
      <c r="B468" s="62"/>
      <c r="C468" s="67" t="s">
        <v>1407</v>
      </c>
      <c r="D468" s="69"/>
      <c r="E468" s="69"/>
      <c r="F468" s="69"/>
      <c r="G468" s="69"/>
    </row>
    <row r="469" spans="1:7" x14ac:dyDescent="0.25">
      <c r="A469" s="62"/>
      <c r="B469" s="62"/>
      <c r="C469" s="67" t="s">
        <v>1408</v>
      </c>
      <c r="D469" s="69"/>
      <c r="E469" s="69"/>
      <c r="F469" s="69"/>
      <c r="G469" s="69"/>
    </row>
    <row r="470" spans="1:7" x14ac:dyDescent="0.25">
      <c r="A470" s="62"/>
      <c r="B470" s="62"/>
      <c r="C470" s="67" t="s">
        <v>1409</v>
      </c>
      <c r="D470" s="69"/>
      <c r="E470" s="69"/>
      <c r="F470" s="69"/>
      <c r="G470" s="69"/>
    </row>
    <row r="471" spans="1:7" x14ac:dyDescent="0.25">
      <c r="A471" s="76">
        <f>+A465+1</f>
        <v>78</v>
      </c>
      <c r="B471" s="76" t="s">
        <v>479</v>
      </c>
      <c r="C471" s="67" t="s">
        <v>1404</v>
      </c>
      <c r="D471" s="69"/>
      <c r="E471" s="69"/>
      <c r="F471" s="69"/>
      <c r="G471" s="69"/>
    </row>
    <row r="472" spans="1:7" x14ac:dyDescent="0.25">
      <c r="A472" s="62"/>
      <c r="B472" s="62"/>
      <c r="C472" s="67" t="s">
        <v>1405</v>
      </c>
      <c r="D472" s="69"/>
      <c r="E472" s="69"/>
      <c r="F472" s="69"/>
      <c r="G472" s="69"/>
    </row>
    <row r="473" spans="1:7" x14ac:dyDescent="0.25">
      <c r="A473" s="62"/>
      <c r="B473" s="62"/>
      <c r="C473" s="67" t="s">
        <v>1406</v>
      </c>
      <c r="D473" s="69"/>
      <c r="E473" s="69"/>
      <c r="F473" s="69"/>
      <c r="G473" s="69"/>
    </row>
    <row r="474" spans="1:7" x14ac:dyDescent="0.25">
      <c r="A474" s="62"/>
      <c r="B474" s="62"/>
      <c r="C474" s="67" t="s">
        <v>1407</v>
      </c>
      <c r="D474" s="69"/>
      <c r="E474" s="69"/>
      <c r="F474" s="69"/>
      <c r="G474" s="69"/>
    </row>
    <row r="475" spans="1:7" x14ac:dyDescent="0.25">
      <c r="A475" s="62"/>
      <c r="B475" s="62"/>
      <c r="C475" s="67" t="s">
        <v>1408</v>
      </c>
      <c r="D475" s="69"/>
      <c r="E475" s="69"/>
      <c r="F475" s="69"/>
      <c r="G475" s="69"/>
    </row>
    <row r="476" spans="1:7" x14ac:dyDescent="0.25">
      <c r="A476" s="62"/>
      <c r="B476" s="62"/>
      <c r="C476" s="67" t="s">
        <v>1409</v>
      </c>
      <c r="D476" s="69"/>
      <c r="E476" s="69"/>
      <c r="F476" s="69"/>
      <c r="G476" s="69"/>
    </row>
    <row r="477" spans="1:7" x14ac:dyDescent="0.25">
      <c r="A477" s="62">
        <f>+A471+1</f>
        <v>79</v>
      </c>
      <c r="B477" s="62" t="s">
        <v>460</v>
      </c>
      <c r="C477" s="67" t="s">
        <v>1404</v>
      </c>
      <c r="D477" s="68">
        <v>3.5000000000000003E-2</v>
      </c>
      <c r="E477" s="69"/>
      <c r="F477" s="69"/>
      <c r="G477" s="69"/>
    </row>
    <row r="478" spans="1:7" x14ac:dyDescent="0.25">
      <c r="A478" s="62"/>
      <c r="B478" s="62"/>
      <c r="C478" s="67" t="s">
        <v>1405</v>
      </c>
      <c r="D478" s="68">
        <v>0.01</v>
      </c>
      <c r="E478" s="69"/>
      <c r="F478" s="69"/>
      <c r="G478" s="69"/>
    </row>
    <row r="479" spans="1:7" x14ac:dyDescent="0.25">
      <c r="A479" s="62"/>
      <c r="B479" s="62"/>
      <c r="C479" s="67" t="s">
        <v>1406</v>
      </c>
      <c r="D479" s="69"/>
      <c r="E479" s="69"/>
      <c r="F479" s="69"/>
      <c r="G479" s="69"/>
    </row>
    <row r="480" spans="1:7" x14ac:dyDescent="0.25">
      <c r="A480" s="62"/>
      <c r="B480" s="62"/>
      <c r="C480" s="67" t="s">
        <v>1407</v>
      </c>
      <c r="D480" s="69"/>
      <c r="E480" s="69"/>
      <c r="F480" s="69"/>
      <c r="G480" s="69"/>
    </row>
    <row r="481" spans="1:7" x14ac:dyDescent="0.25">
      <c r="A481" s="62"/>
      <c r="B481" s="62"/>
      <c r="C481" s="67" t="s">
        <v>1408</v>
      </c>
      <c r="D481" s="69"/>
      <c r="E481" s="69"/>
      <c r="F481" s="69"/>
      <c r="G481" s="69"/>
    </row>
    <row r="482" spans="1:7" x14ac:dyDescent="0.25">
      <c r="A482" s="62"/>
      <c r="B482" s="62"/>
      <c r="C482" s="67" t="s">
        <v>1409</v>
      </c>
      <c r="D482" s="69"/>
      <c r="E482" s="69"/>
      <c r="F482" s="69"/>
      <c r="G482" s="69"/>
    </row>
    <row r="483" spans="1:7" x14ac:dyDescent="0.25">
      <c r="A483" s="76">
        <f>+A477+1</f>
        <v>80</v>
      </c>
      <c r="B483" s="76" t="s">
        <v>490</v>
      </c>
      <c r="C483" s="67" t="s">
        <v>1404</v>
      </c>
      <c r="D483" s="69"/>
      <c r="E483" s="69"/>
      <c r="F483" s="69"/>
      <c r="G483" s="69"/>
    </row>
    <row r="484" spans="1:7" x14ac:dyDescent="0.25">
      <c r="A484" s="62"/>
      <c r="B484" s="62"/>
      <c r="C484" s="67" t="s">
        <v>1405</v>
      </c>
      <c r="D484" s="69"/>
      <c r="E484" s="69"/>
      <c r="F484" s="69"/>
      <c r="G484" s="69"/>
    </row>
    <row r="485" spans="1:7" x14ac:dyDescent="0.25">
      <c r="A485" s="62"/>
      <c r="B485" s="62"/>
      <c r="C485" s="67" t="s">
        <v>1406</v>
      </c>
      <c r="D485" s="69"/>
      <c r="E485" s="69"/>
      <c r="F485" s="69"/>
      <c r="G485" s="69"/>
    </row>
    <row r="486" spans="1:7" x14ac:dyDescent="0.25">
      <c r="A486" s="62"/>
      <c r="B486" s="62"/>
      <c r="C486" s="67" t="s">
        <v>1407</v>
      </c>
      <c r="D486" s="69"/>
      <c r="E486" s="69"/>
      <c r="F486" s="69"/>
      <c r="G486" s="69"/>
    </row>
    <row r="487" spans="1:7" x14ac:dyDescent="0.25">
      <c r="A487" s="62"/>
      <c r="B487" s="62"/>
      <c r="C487" s="67" t="s">
        <v>1408</v>
      </c>
      <c r="D487" s="69"/>
      <c r="E487" s="69"/>
      <c r="F487" s="69"/>
      <c r="G487" s="69"/>
    </row>
    <row r="488" spans="1:7" x14ac:dyDescent="0.25">
      <c r="A488" s="62"/>
      <c r="B488" s="62"/>
      <c r="C488" s="67" t="s">
        <v>1409</v>
      </c>
      <c r="D488" s="69"/>
      <c r="E488" s="69"/>
      <c r="F488" s="69"/>
      <c r="G488" s="69"/>
    </row>
    <row r="489" spans="1:7" x14ac:dyDescent="0.25">
      <c r="A489" s="76">
        <f>+A483+1</f>
        <v>81</v>
      </c>
      <c r="B489" s="76" t="s">
        <v>483</v>
      </c>
      <c r="C489" s="67" t="s">
        <v>1404</v>
      </c>
      <c r="D489" s="69"/>
      <c r="E489" s="69"/>
      <c r="F489" s="69"/>
      <c r="G489" s="69"/>
    </row>
    <row r="490" spans="1:7" x14ac:dyDescent="0.25">
      <c r="A490" s="62"/>
      <c r="B490" s="62"/>
      <c r="C490" s="67" t="s">
        <v>1405</v>
      </c>
      <c r="D490" s="69"/>
      <c r="E490" s="69"/>
      <c r="F490" s="69"/>
      <c r="G490" s="69"/>
    </row>
    <row r="491" spans="1:7" x14ac:dyDescent="0.25">
      <c r="A491" s="62"/>
      <c r="B491" s="62"/>
      <c r="C491" s="67" t="s">
        <v>1406</v>
      </c>
      <c r="D491" s="69"/>
      <c r="E491" s="69"/>
      <c r="F491" s="69"/>
      <c r="G491" s="69"/>
    </row>
    <row r="492" spans="1:7" x14ac:dyDescent="0.25">
      <c r="A492" s="62"/>
      <c r="B492" s="62"/>
      <c r="C492" s="67" t="s">
        <v>1407</v>
      </c>
      <c r="D492" s="69"/>
      <c r="E492" s="69"/>
      <c r="F492" s="69"/>
      <c r="G492" s="69"/>
    </row>
    <row r="493" spans="1:7" x14ac:dyDescent="0.25">
      <c r="A493" s="62"/>
      <c r="B493" s="62"/>
      <c r="C493" s="67" t="s">
        <v>1408</v>
      </c>
      <c r="D493" s="69"/>
      <c r="E493" s="69"/>
      <c r="F493" s="69"/>
      <c r="G493" s="69"/>
    </row>
    <row r="494" spans="1:7" x14ac:dyDescent="0.25">
      <c r="A494" s="62"/>
      <c r="B494" s="62"/>
      <c r="C494" s="67" t="s">
        <v>1409</v>
      </c>
      <c r="D494" s="69"/>
      <c r="E494" s="69"/>
      <c r="F494" s="69"/>
      <c r="G494" s="69"/>
    </row>
    <row r="495" spans="1:7" x14ac:dyDescent="0.25">
      <c r="A495" s="62">
        <f>+A489+1</f>
        <v>82</v>
      </c>
      <c r="B495" s="62" t="s">
        <v>469</v>
      </c>
      <c r="C495" s="67" t="s">
        <v>1404</v>
      </c>
      <c r="D495" s="68">
        <v>3.5000000000000003E-2</v>
      </c>
      <c r="E495" s="69"/>
      <c r="F495" s="69"/>
      <c r="G495" s="69"/>
    </row>
    <row r="496" spans="1:7" x14ac:dyDescent="0.25">
      <c r="A496" s="62"/>
      <c r="B496" s="62"/>
      <c r="C496" s="67" t="s">
        <v>1405</v>
      </c>
      <c r="D496" s="68">
        <v>0.02</v>
      </c>
      <c r="E496" s="69"/>
      <c r="F496" s="69"/>
      <c r="G496" s="69"/>
    </row>
    <row r="497" spans="1:7" x14ac:dyDescent="0.25">
      <c r="A497" s="62"/>
      <c r="B497" s="62"/>
      <c r="C497" s="67" t="s">
        <v>1406</v>
      </c>
      <c r="D497" s="68">
        <v>0.01</v>
      </c>
      <c r="E497" s="69"/>
      <c r="F497" s="69"/>
      <c r="G497" s="69"/>
    </row>
    <row r="498" spans="1:7" x14ac:dyDescent="0.25">
      <c r="A498" s="62"/>
      <c r="B498" s="62"/>
      <c r="C498" s="67" t="s">
        <v>1407</v>
      </c>
      <c r="D498" s="68">
        <v>5.0000000000000001E-3</v>
      </c>
      <c r="E498" s="69"/>
      <c r="F498" s="69"/>
      <c r="G498" s="69"/>
    </row>
    <row r="499" spans="1:7" x14ac:dyDescent="0.25">
      <c r="A499" s="62"/>
      <c r="B499" s="62"/>
      <c r="C499" s="67" t="s">
        <v>1408</v>
      </c>
      <c r="D499" s="69"/>
      <c r="E499" s="69"/>
      <c r="F499" s="69"/>
      <c r="G499" s="69"/>
    </row>
    <row r="500" spans="1:7" x14ac:dyDescent="0.25">
      <c r="A500" s="62"/>
      <c r="B500" s="62"/>
      <c r="C500" s="67" t="s">
        <v>1409</v>
      </c>
      <c r="D500" s="69"/>
      <c r="E500" s="69"/>
      <c r="F500" s="69"/>
      <c r="G500" s="69"/>
    </row>
    <row r="501" spans="1:7" x14ac:dyDescent="0.25">
      <c r="A501" s="76">
        <f>+A495+1</f>
        <v>83</v>
      </c>
      <c r="B501" s="76" t="s">
        <v>485</v>
      </c>
      <c r="C501" s="67" t="s">
        <v>1404</v>
      </c>
      <c r="D501" s="69"/>
      <c r="E501" s="69"/>
      <c r="F501" s="69"/>
      <c r="G501" s="69"/>
    </row>
    <row r="502" spans="1:7" x14ac:dyDescent="0.25">
      <c r="A502" s="62"/>
      <c r="B502" s="62"/>
      <c r="C502" s="67" t="s">
        <v>1405</v>
      </c>
      <c r="D502" s="69"/>
      <c r="E502" s="69"/>
      <c r="F502" s="69"/>
      <c r="G502" s="69"/>
    </row>
    <row r="503" spans="1:7" x14ac:dyDescent="0.25">
      <c r="A503" s="62"/>
      <c r="B503" s="62"/>
      <c r="C503" s="67" t="s">
        <v>1406</v>
      </c>
      <c r="D503" s="69"/>
      <c r="E503" s="69"/>
      <c r="F503" s="69"/>
      <c r="G503" s="69"/>
    </row>
    <row r="504" spans="1:7" x14ac:dyDescent="0.25">
      <c r="A504" s="62"/>
      <c r="B504" s="62"/>
      <c r="C504" s="67" t="s">
        <v>1407</v>
      </c>
      <c r="D504" s="69"/>
      <c r="E504" s="69"/>
      <c r="F504" s="69"/>
      <c r="G504" s="69"/>
    </row>
    <row r="505" spans="1:7" x14ac:dyDescent="0.25">
      <c r="A505" s="62"/>
      <c r="B505" s="62"/>
      <c r="C505" s="67" t="s">
        <v>1408</v>
      </c>
      <c r="D505" s="69"/>
      <c r="E505" s="69"/>
      <c r="F505" s="69"/>
      <c r="G505" s="69"/>
    </row>
    <row r="506" spans="1:7" x14ac:dyDescent="0.25">
      <c r="A506" s="62"/>
      <c r="B506" s="62"/>
      <c r="C506" s="67" t="s">
        <v>1409</v>
      </c>
      <c r="D506" s="69"/>
      <c r="E506" s="69"/>
      <c r="F506" s="69"/>
      <c r="G506" s="69"/>
    </row>
    <row r="507" spans="1:7" x14ac:dyDescent="0.25">
      <c r="A507" s="76">
        <f>+A501+1</f>
        <v>84</v>
      </c>
      <c r="B507" s="76" t="s">
        <v>502</v>
      </c>
      <c r="C507" s="67" t="s">
        <v>1404</v>
      </c>
      <c r="D507" s="69"/>
      <c r="E507" s="69"/>
      <c r="F507" s="69"/>
      <c r="G507" s="69"/>
    </row>
    <row r="508" spans="1:7" x14ac:dyDescent="0.25">
      <c r="A508" s="62"/>
      <c r="B508" s="62"/>
      <c r="C508" s="67" t="s">
        <v>1405</v>
      </c>
      <c r="D508" s="69"/>
      <c r="E508" s="69"/>
      <c r="F508" s="69"/>
      <c r="G508" s="69"/>
    </row>
    <row r="509" spans="1:7" x14ac:dyDescent="0.25">
      <c r="A509" s="62"/>
      <c r="B509" s="62"/>
      <c r="C509" s="67" t="s">
        <v>1406</v>
      </c>
      <c r="D509" s="69"/>
      <c r="E509" s="69"/>
      <c r="F509" s="69"/>
      <c r="G509" s="69"/>
    </row>
    <row r="510" spans="1:7" x14ac:dyDescent="0.25">
      <c r="A510" s="62"/>
      <c r="B510" s="62"/>
      <c r="C510" s="67" t="s">
        <v>1407</v>
      </c>
      <c r="D510" s="69"/>
      <c r="E510" s="69"/>
      <c r="F510" s="69"/>
      <c r="G510" s="69"/>
    </row>
    <row r="511" spans="1:7" x14ac:dyDescent="0.25">
      <c r="A511" s="62"/>
      <c r="B511" s="62"/>
      <c r="C511" s="67" t="s">
        <v>1408</v>
      </c>
      <c r="D511" s="69"/>
      <c r="E511" s="69"/>
      <c r="F511" s="69"/>
      <c r="G511" s="69"/>
    </row>
    <row r="512" spans="1:7" x14ac:dyDescent="0.25">
      <c r="A512" s="62"/>
      <c r="B512" s="62"/>
      <c r="C512" s="67" t="s">
        <v>1409</v>
      </c>
      <c r="D512" s="69"/>
      <c r="E512" s="69"/>
      <c r="F512" s="69"/>
      <c r="G512" s="69"/>
    </row>
    <row r="513" spans="1:7" x14ac:dyDescent="0.25">
      <c r="A513" s="76">
        <f>+A507+1</f>
        <v>85</v>
      </c>
      <c r="B513" s="76" t="s">
        <v>1419</v>
      </c>
      <c r="C513" s="67" t="s">
        <v>1404</v>
      </c>
      <c r="D513" s="69"/>
      <c r="E513" s="69"/>
      <c r="F513" s="69"/>
      <c r="G513" s="69"/>
    </row>
    <row r="514" spans="1:7" x14ac:dyDescent="0.25">
      <c r="A514" s="62"/>
      <c r="B514" s="62"/>
      <c r="C514" s="67" t="s">
        <v>1405</v>
      </c>
      <c r="D514" s="69"/>
      <c r="E514" s="69"/>
      <c r="F514" s="69"/>
      <c r="G514" s="69"/>
    </row>
    <row r="515" spans="1:7" x14ac:dyDescent="0.25">
      <c r="A515" s="62"/>
      <c r="B515" s="62"/>
      <c r="C515" s="67" t="s">
        <v>1406</v>
      </c>
      <c r="D515" s="69"/>
      <c r="E515" s="69"/>
      <c r="F515" s="69"/>
      <c r="G515" s="69"/>
    </row>
    <row r="516" spans="1:7" x14ac:dyDescent="0.25">
      <c r="A516" s="62"/>
      <c r="B516" s="62"/>
      <c r="C516" s="67" t="s">
        <v>1407</v>
      </c>
      <c r="D516" s="69"/>
      <c r="E516" s="69"/>
      <c r="F516" s="69"/>
      <c r="G516" s="69"/>
    </row>
    <row r="517" spans="1:7" x14ac:dyDescent="0.25">
      <c r="A517" s="62"/>
      <c r="B517" s="62"/>
      <c r="C517" s="67" t="s">
        <v>1408</v>
      </c>
      <c r="D517" s="69"/>
      <c r="E517" s="69"/>
      <c r="F517" s="69"/>
      <c r="G517" s="69"/>
    </row>
    <row r="518" spans="1:7" x14ac:dyDescent="0.25">
      <c r="A518" s="62"/>
      <c r="B518" s="62"/>
      <c r="C518" s="67" t="s">
        <v>1409</v>
      </c>
      <c r="D518" s="69"/>
      <c r="E518" s="69"/>
      <c r="F518" s="69"/>
      <c r="G518" s="69"/>
    </row>
    <row r="519" spans="1:7" x14ac:dyDescent="0.25">
      <c r="A519" s="76">
        <f>+A513+1</f>
        <v>86</v>
      </c>
      <c r="B519" s="76" t="s">
        <v>504</v>
      </c>
      <c r="C519" s="67" t="s">
        <v>1404</v>
      </c>
      <c r="D519" s="69"/>
      <c r="E519" s="69"/>
      <c r="F519" s="69"/>
      <c r="G519" s="69"/>
    </row>
    <row r="520" spans="1:7" x14ac:dyDescent="0.25">
      <c r="A520" s="62"/>
      <c r="B520" s="62"/>
      <c r="C520" s="67" t="s">
        <v>1405</v>
      </c>
      <c r="D520" s="69"/>
      <c r="E520" s="69"/>
      <c r="F520" s="69"/>
      <c r="G520" s="69"/>
    </row>
    <row r="521" spans="1:7" x14ac:dyDescent="0.25">
      <c r="A521" s="62"/>
      <c r="B521" s="62"/>
      <c r="C521" s="67" t="s">
        <v>1406</v>
      </c>
      <c r="D521" s="69"/>
      <c r="E521" s="69"/>
      <c r="F521" s="69"/>
      <c r="G521" s="69"/>
    </row>
    <row r="522" spans="1:7" x14ac:dyDescent="0.25">
      <c r="A522" s="62"/>
      <c r="B522" s="62"/>
      <c r="C522" s="67" t="s">
        <v>1407</v>
      </c>
      <c r="D522" s="69"/>
      <c r="E522" s="69"/>
      <c r="F522" s="69"/>
      <c r="G522" s="69"/>
    </row>
    <row r="523" spans="1:7" x14ac:dyDescent="0.25">
      <c r="A523" s="62"/>
      <c r="B523" s="62"/>
      <c r="C523" s="67" t="s">
        <v>1408</v>
      </c>
      <c r="D523" s="69"/>
      <c r="E523" s="69"/>
      <c r="F523" s="69"/>
      <c r="G523" s="69"/>
    </row>
    <row r="524" spans="1:7" x14ac:dyDescent="0.25">
      <c r="A524" s="62"/>
      <c r="B524" s="62"/>
      <c r="C524" s="67" t="s">
        <v>1409</v>
      </c>
      <c r="D524" s="69"/>
      <c r="E524" s="69"/>
      <c r="F524" s="69"/>
      <c r="G524" s="69"/>
    </row>
    <row r="525" spans="1:7" x14ac:dyDescent="0.25">
      <c r="A525" s="76">
        <f>+A519+1</f>
        <v>87</v>
      </c>
      <c r="B525" s="76" t="s">
        <v>509</v>
      </c>
      <c r="C525" s="67" t="s">
        <v>1404</v>
      </c>
      <c r="D525" s="69"/>
      <c r="E525" s="69"/>
      <c r="F525" s="69"/>
      <c r="G525" s="69"/>
    </row>
    <row r="526" spans="1:7" x14ac:dyDescent="0.25">
      <c r="A526" s="62"/>
      <c r="B526" s="62"/>
      <c r="C526" s="67" t="s">
        <v>1405</v>
      </c>
      <c r="D526" s="69"/>
      <c r="E526" s="69"/>
      <c r="F526" s="69"/>
      <c r="G526" s="69"/>
    </row>
    <row r="527" spans="1:7" x14ac:dyDescent="0.25">
      <c r="A527" s="62"/>
      <c r="B527" s="62"/>
      <c r="C527" s="67" t="s">
        <v>1406</v>
      </c>
      <c r="D527" s="69"/>
      <c r="E527" s="69"/>
      <c r="F527" s="69"/>
      <c r="G527" s="69"/>
    </row>
    <row r="528" spans="1:7" x14ac:dyDescent="0.25">
      <c r="A528" s="62"/>
      <c r="B528" s="62"/>
      <c r="C528" s="67" t="s">
        <v>1407</v>
      </c>
      <c r="D528" s="69"/>
      <c r="E528" s="69"/>
      <c r="F528" s="69"/>
      <c r="G528" s="69"/>
    </row>
    <row r="529" spans="1:7" x14ac:dyDescent="0.25">
      <c r="A529" s="62"/>
      <c r="B529" s="62"/>
      <c r="C529" s="67" t="s">
        <v>1408</v>
      </c>
      <c r="D529" s="69"/>
      <c r="E529" s="69"/>
      <c r="F529" s="69"/>
      <c r="G529" s="69"/>
    </row>
    <row r="530" spans="1:7" x14ac:dyDescent="0.25">
      <c r="A530" s="62"/>
      <c r="B530" s="62"/>
      <c r="C530" s="67" t="s">
        <v>1409</v>
      </c>
      <c r="D530" s="69"/>
      <c r="E530" s="69"/>
      <c r="F530" s="69"/>
      <c r="G530" s="69"/>
    </row>
    <row r="531" spans="1:7" x14ac:dyDescent="0.25">
      <c r="A531" s="76">
        <f>+A525+1</f>
        <v>88</v>
      </c>
      <c r="B531" s="76" t="s">
        <v>508</v>
      </c>
      <c r="C531" s="67" t="s">
        <v>1404</v>
      </c>
      <c r="D531" s="69"/>
      <c r="E531" s="69"/>
      <c r="F531" s="69"/>
      <c r="G531" s="69"/>
    </row>
    <row r="532" spans="1:7" x14ac:dyDescent="0.25">
      <c r="A532" s="62"/>
      <c r="B532" s="62"/>
      <c r="C532" s="67" t="s">
        <v>1405</v>
      </c>
      <c r="D532" s="69"/>
      <c r="E532" s="69"/>
      <c r="F532" s="69"/>
      <c r="G532" s="69"/>
    </row>
    <row r="533" spans="1:7" x14ac:dyDescent="0.25">
      <c r="A533" s="62"/>
      <c r="B533" s="62"/>
      <c r="C533" s="67" t="s">
        <v>1406</v>
      </c>
      <c r="D533" s="69"/>
      <c r="E533" s="69"/>
      <c r="F533" s="69"/>
      <c r="G533" s="69"/>
    </row>
    <row r="534" spans="1:7" x14ac:dyDescent="0.25">
      <c r="A534" s="62"/>
      <c r="B534" s="62"/>
      <c r="C534" s="67" t="s">
        <v>1407</v>
      </c>
      <c r="D534" s="69"/>
      <c r="E534" s="69"/>
      <c r="F534" s="69"/>
      <c r="G534" s="69"/>
    </row>
    <row r="535" spans="1:7" x14ac:dyDescent="0.25">
      <c r="A535" s="62"/>
      <c r="B535" s="62"/>
      <c r="C535" s="67" t="s">
        <v>1408</v>
      </c>
      <c r="D535" s="69"/>
      <c r="E535" s="69"/>
      <c r="F535" s="69"/>
      <c r="G535" s="69"/>
    </row>
    <row r="536" spans="1:7" x14ac:dyDescent="0.25">
      <c r="A536" s="62"/>
      <c r="B536" s="62"/>
      <c r="C536" s="67" t="s">
        <v>1409</v>
      </c>
      <c r="D536" s="69"/>
      <c r="E536" s="69"/>
      <c r="F536" s="69"/>
      <c r="G536" s="69"/>
    </row>
    <row r="537" spans="1:7" x14ac:dyDescent="0.25">
      <c r="A537" s="76">
        <f>+A531+1</f>
        <v>89</v>
      </c>
      <c r="B537" s="76" t="s">
        <v>511</v>
      </c>
      <c r="C537" s="67" t="s">
        <v>1404</v>
      </c>
      <c r="D537" s="69"/>
      <c r="E537" s="69"/>
      <c r="F537" s="69"/>
      <c r="G537" s="69"/>
    </row>
    <row r="538" spans="1:7" x14ac:dyDescent="0.25">
      <c r="A538" s="62"/>
      <c r="B538" s="62"/>
      <c r="C538" s="67" t="s">
        <v>1405</v>
      </c>
      <c r="D538" s="69"/>
      <c r="E538" s="69"/>
      <c r="F538" s="69"/>
      <c r="G538" s="69"/>
    </row>
    <row r="539" spans="1:7" x14ac:dyDescent="0.25">
      <c r="A539" s="62"/>
      <c r="B539" s="62"/>
      <c r="C539" s="67" t="s">
        <v>1406</v>
      </c>
      <c r="D539" s="69"/>
      <c r="E539" s="69"/>
      <c r="F539" s="69"/>
      <c r="G539" s="69"/>
    </row>
    <row r="540" spans="1:7" x14ac:dyDescent="0.25">
      <c r="A540" s="62"/>
      <c r="B540" s="62"/>
      <c r="C540" s="67" t="s">
        <v>1407</v>
      </c>
      <c r="D540" s="69"/>
      <c r="E540" s="69"/>
      <c r="F540" s="69"/>
      <c r="G540" s="69"/>
    </row>
    <row r="541" spans="1:7" x14ac:dyDescent="0.25">
      <c r="A541" s="62"/>
      <c r="B541" s="62"/>
      <c r="C541" s="67" t="s">
        <v>1408</v>
      </c>
      <c r="D541" s="69"/>
      <c r="E541" s="69"/>
      <c r="F541" s="69"/>
      <c r="G541" s="69"/>
    </row>
    <row r="542" spans="1:7" x14ac:dyDescent="0.25">
      <c r="A542" s="62"/>
      <c r="B542" s="62"/>
      <c r="C542" s="67" t="s">
        <v>1409</v>
      </c>
      <c r="D542" s="69"/>
      <c r="E542" s="69"/>
      <c r="F542" s="69"/>
      <c r="G542" s="69"/>
    </row>
    <row r="543" spans="1:7" x14ac:dyDescent="0.25">
      <c r="A543" s="62">
        <f>+A537+1</f>
        <v>90</v>
      </c>
      <c r="B543" s="62" t="s">
        <v>516</v>
      </c>
      <c r="C543" s="67" t="s">
        <v>1404</v>
      </c>
      <c r="D543" s="68">
        <v>0.04</v>
      </c>
      <c r="E543" s="69"/>
      <c r="F543" s="69"/>
      <c r="G543" s="69"/>
    </row>
    <row r="544" spans="1:7" x14ac:dyDescent="0.25">
      <c r="A544" s="62"/>
      <c r="B544" s="62"/>
      <c r="C544" s="67" t="s">
        <v>1405</v>
      </c>
      <c r="D544" s="68">
        <v>2.9000000000000001E-2</v>
      </c>
      <c r="E544" s="69"/>
      <c r="F544" s="69"/>
      <c r="G544" s="69"/>
    </row>
    <row r="545" spans="1:7" x14ac:dyDescent="0.25">
      <c r="A545" s="62"/>
      <c r="B545" s="62"/>
      <c r="C545" s="67" t="s">
        <v>1406</v>
      </c>
      <c r="D545" s="68">
        <v>5.0000000000000001E-3</v>
      </c>
      <c r="E545" s="69"/>
      <c r="F545" s="69"/>
      <c r="G545" s="69"/>
    </row>
    <row r="546" spans="1:7" x14ac:dyDescent="0.25">
      <c r="A546" s="62"/>
      <c r="B546" s="62"/>
      <c r="C546" s="67" t="s">
        <v>1407</v>
      </c>
      <c r="D546" s="69"/>
      <c r="E546" s="69"/>
      <c r="F546" s="69"/>
      <c r="G546" s="69"/>
    </row>
    <row r="547" spans="1:7" x14ac:dyDescent="0.25">
      <c r="A547" s="62"/>
      <c r="B547" s="62"/>
      <c r="C547" s="67" t="s">
        <v>1408</v>
      </c>
      <c r="D547" s="69"/>
      <c r="E547" s="69"/>
      <c r="F547" s="69"/>
      <c r="G547" s="69"/>
    </row>
    <row r="548" spans="1:7" x14ac:dyDescent="0.25">
      <c r="A548" s="62"/>
      <c r="B548" s="62"/>
      <c r="C548" s="67" t="s">
        <v>1409</v>
      </c>
      <c r="D548" s="69"/>
      <c r="E548" s="69"/>
      <c r="F548" s="69"/>
      <c r="G548" s="69"/>
    </row>
    <row r="549" spans="1:7" x14ac:dyDescent="0.25">
      <c r="A549" s="76">
        <f>+A543+1</f>
        <v>91</v>
      </c>
      <c r="B549" s="76" t="s">
        <v>513</v>
      </c>
      <c r="C549" s="67" t="s">
        <v>1404</v>
      </c>
      <c r="D549" s="69"/>
      <c r="E549" s="69"/>
      <c r="F549" s="69"/>
      <c r="G549" s="69"/>
    </row>
    <row r="550" spans="1:7" x14ac:dyDescent="0.25">
      <c r="A550" s="62"/>
      <c r="B550" s="62"/>
      <c r="C550" s="67" t="s">
        <v>1405</v>
      </c>
      <c r="D550" s="69"/>
      <c r="E550" s="69"/>
      <c r="F550" s="69"/>
      <c r="G550" s="69"/>
    </row>
    <row r="551" spans="1:7" x14ac:dyDescent="0.25">
      <c r="A551" s="62"/>
      <c r="B551" s="62"/>
      <c r="C551" s="67" t="s">
        <v>1406</v>
      </c>
      <c r="D551" s="69"/>
      <c r="E551" s="69"/>
      <c r="F551" s="69"/>
      <c r="G551" s="69"/>
    </row>
    <row r="552" spans="1:7" x14ac:dyDescent="0.25">
      <c r="A552" s="62"/>
      <c r="B552" s="62"/>
      <c r="C552" s="67" t="s">
        <v>1407</v>
      </c>
      <c r="D552" s="69"/>
      <c r="E552" s="69"/>
      <c r="F552" s="69"/>
      <c r="G552" s="69"/>
    </row>
    <row r="553" spans="1:7" x14ac:dyDescent="0.25">
      <c r="A553" s="62"/>
      <c r="B553" s="62"/>
      <c r="C553" s="67" t="s">
        <v>1408</v>
      </c>
      <c r="D553" s="69"/>
      <c r="E553" s="69"/>
      <c r="F553" s="69"/>
      <c r="G553" s="69"/>
    </row>
    <row r="554" spans="1:7" x14ac:dyDescent="0.25">
      <c r="A554" s="62"/>
      <c r="B554" s="62"/>
      <c r="C554" s="67" t="s">
        <v>1409</v>
      </c>
      <c r="D554" s="69"/>
      <c r="E554" s="69"/>
      <c r="F554" s="69"/>
      <c r="G554" s="69"/>
    </row>
    <row r="555" spans="1:7" x14ac:dyDescent="0.25">
      <c r="A555" s="76">
        <f>+A549+1</f>
        <v>92</v>
      </c>
      <c r="B555" s="76" t="s">
        <v>518</v>
      </c>
      <c r="C555" s="67" t="s">
        <v>1404</v>
      </c>
      <c r="D555" s="69"/>
      <c r="E555" s="69"/>
      <c r="F555" s="69"/>
      <c r="G555" s="69"/>
    </row>
    <row r="556" spans="1:7" x14ac:dyDescent="0.25">
      <c r="A556" s="62"/>
      <c r="B556" s="62"/>
      <c r="C556" s="67" t="s">
        <v>1405</v>
      </c>
      <c r="D556" s="69"/>
      <c r="E556" s="69"/>
      <c r="F556" s="69"/>
      <c r="G556" s="69"/>
    </row>
    <row r="557" spans="1:7" x14ac:dyDescent="0.25">
      <c r="A557" s="62"/>
      <c r="B557" s="62"/>
      <c r="C557" s="67" t="s">
        <v>1406</v>
      </c>
      <c r="D557" s="69"/>
      <c r="E557" s="69"/>
      <c r="F557" s="69"/>
      <c r="G557" s="69"/>
    </row>
    <row r="558" spans="1:7" x14ac:dyDescent="0.25">
      <c r="A558" s="62"/>
      <c r="B558" s="62"/>
      <c r="C558" s="67" t="s">
        <v>1407</v>
      </c>
      <c r="D558" s="69"/>
      <c r="E558" s="69"/>
      <c r="F558" s="69"/>
      <c r="G558" s="69"/>
    </row>
    <row r="559" spans="1:7" x14ac:dyDescent="0.25">
      <c r="A559" s="62"/>
      <c r="B559" s="62"/>
      <c r="C559" s="67" t="s">
        <v>1408</v>
      </c>
      <c r="D559" s="69"/>
      <c r="E559" s="69"/>
      <c r="F559" s="69"/>
      <c r="G559" s="69"/>
    </row>
    <row r="560" spans="1:7" x14ac:dyDescent="0.25">
      <c r="A560" s="62"/>
      <c r="B560" s="62"/>
      <c r="C560" s="67" t="s">
        <v>1409</v>
      </c>
      <c r="D560" s="69"/>
      <c r="E560" s="69"/>
      <c r="F560" s="69"/>
      <c r="G560" s="69"/>
    </row>
    <row r="561" spans="1:7" x14ac:dyDescent="0.25">
      <c r="A561" s="76">
        <f>+A555+1</f>
        <v>93</v>
      </c>
      <c r="B561" s="76" t="s">
        <v>523</v>
      </c>
      <c r="C561" s="67" t="s">
        <v>1404</v>
      </c>
      <c r="D561" s="69"/>
      <c r="E561" s="69"/>
      <c r="F561" s="69"/>
      <c r="G561" s="69"/>
    </row>
    <row r="562" spans="1:7" x14ac:dyDescent="0.25">
      <c r="A562" s="62"/>
      <c r="B562" s="62"/>
      <c r="C562" s="67" t="s">
        <v>1405</v>
      </c>
      <c r="D562" s="69"/>
      <c r="E562" s="69"/>
      <c r="F562" s="69"/>
      <c r="G562" s="69"/>
    </row>
    <row r="563" spans="1:7" x14ac:dyDescent="0.25">
      <c r="A563" s="62"/>
      <c r="B563" s="62"/>
      <c r="C563" s="67" t="s">
        <v>1406</v>
      </c>
      <c r="D563" s="69"/>
      <c r="E563" s="69"/>
      <c r="F563" s="69"/>
      <c r="G563" s="69"/>
    </row>
    <row r="564" spans="1:7" x14ac:dyDescent="0.25">
      <c r="A564" s="62"/>
      <c r="B564" s="62"/>
      <c r="C564" s="67" t="s">
        <v>1407</v>
      </c>
      <c r="D564" s="69"/>
      <c r="E564" s="69"/>
      <c r="F564" s="69"/>
      <c r="G564" s="69"/>
    </row>
    <row r="565" spans="1:7" x14ac:dyDescent="0.25">
      <c r="A565" s="62"/>
      <c r="B565" s="62"/>
      <c r="C565" s="67" t="s">
        <v>1408</v>
      </c>
      <c r="D565" s="69"/>
      <c r="E565" s="69"/>
      <c r="F565" s="69"/>
      <c r="G565" s="69"/>
    </row>
    <row r="566" spans="1:7" x14ac:dyDescent="0.25">
      <c r="A566" s="62"/>
      <c r="B566" s="62"/>
      <c r="C566" s="67" t="s">
        <v>1409</v>
      </c>
      <c r="D566" s="69"/>
      <c r="E566" s="69"/>
      <c r="F566" s="69"/>
      <c r="G566" s="69"/>
    </row>
    <row r="567" spans="1:7" x14ac:dyDescent="0.25">
      <c r="A567" s="76">
        <f>+A561+1</f>
        <v>94</v>
      </c>
      <c r="B567" s="76" t="s">
        <v>520</v>
      </c>
      <c r="C567" s="67" t="s">
        <v>1404</v>
      </c>
      <c r="D567" s="69"/>
      <c r="E567" s="69"/>
      <c r="F567" s="69"/>
      <c r="G567" s="69"/>
    </row>
    <row r="568" spans="1:7" x14ac:dyDescent="0.25">
      <c r="A568" s="62"/>
      <c r="B568" s="62"/>
      <c r="C568" s="67" t="s">
        <v>1405</v>
      </c>
      <c r="D568" s="69"/>
      <c r="E568" s="69"/>
      <c r="F568" s="69"/>
      <c r="G568" s="69"/>
    </row>
    <row r="569" spans="1:7" x14ac:dyDescent="0.25">
      <c r="A569" s="62"/>
      <c r="B569" s="62"/>
      <c r="C569" s="67" t="s">
        <v>1406</v>
      </c>
      <c r="D569" s="69"/>
      <c r="E569" s="69"/>
      <c r="F569" s="69"/>
      <c r="G569" s="69"/>
    </row>
    <row r="570" spans="1:7" x14ac:dyDescent="0.25">
      <c r="A570" s="62"/>
      <c r="B570" s="62"/>
      <c r="C570" s="67" t="s">
        <v>1407</v>
      </c>
      <c r="D570" s="69"/>
      <c r="E570" s="69"/>
      <c r="F570" s="69"/>
      <c r="G570" s="69"/>
    </row>
    <row r="571" spans="1:7" x14ac:dyDescent="0.25">
      <c r="A571" s="62"/>
      <c r="B571" s="62"/>
      <c r="C571" s="67" t="s">
        <v>1408</v>
      </c>
      <c r="D571" s="69"/>
      <c r="E571" s="69"/>
      <c r="F571" s="69"/>
      <c r="G571" s="69"/>
    </row>
    <row r="572" spans="1:7" x14ac:dyDescent="0.25">
      <c r="A572" s="62"/>
      <c r="B572" s="62"/>
      <c r="C572" s="67" t="s">
        <v>1409</v>
      </c>
      <c r="D572" s="69"/>
      <c r="E572" s="69"/>
      <c r="F572" s="69"/>
      <c r="G572" s="69"/>
    </row>
    <row r="573" spans="1:7" x14ac:dyDescent="0.25">
      <c r="A573" s="62">
        <f>+A567+1</f>
        <v>95</v>
      </c>
      <c r="B573" s="62" t="s">
        <v>525</v>
      </c>
      <c r="C573" s="67" t="s">
        <v>1404</v>
      </c>
      <c r="D573" s="68">
        <v>0.04</v>
      </c>
      <c r="E573" s="69"/>
      <c r="F573" s="69"/>
      <c r="G573" s="69"/>
    </row>
    <row r="574" spans="1:7" x14ac:dyDescent="0.25">
      <c r="A574" s="62"/>
      <c r="B574" s="62"/>
      <c r="C574" s="67" t="s">
        <v>1405</v>
      </c>
      <c r="D574" s="68">
        <v>1.7999999999999999E-2</v>
      </c>
      <c r="E574" s="69"/>
      <c r="F574" s="69"/>
      <c r="G574" s="69"/>
    </row>
    <row r="575" spans="1:7" x14ac:dyDescent="0.25">
      <c r="A575" s="62"/>
      <c r="B575" s="62"/>
      <c r="C575" s="67" t="s">
        <v>1406</v>
      </c>
      <c r="D575" s="69">
        <v>300000</v>
      </c>
      <c r="E575" s="69"/>
      <c r="F575" s="69"/>
      <c r="G575" s="69"/>
    </row>
    <row r="576" spans="1:7" x14ac:dyDescent="0.25">
      <c r="A576" s="62"/>
      <c r="B576" s="62"/>
      <c r="C576" s="67" t="s">
        <v>1407</v>
      </c>
      <c r="D576" s="69">
        <v>5000</v>
      </c>
      <c r="E576" s="69"/>
      <c r="F576" s="69"/>
      <c r="G576" s="69"/>
    </row>
    <row r="577" spans="1:7" x14ac:dyDescent="0.25">
      <c r="A577" s="62"/>
      <c r="B577" s="62"/>
      <c r="C577" s="67" t="s">
        <v>1408</v>
      </c>
      <c r="D577" s="69">
        <v>5000</v>
      </c>
      <c r="E577" s="69"/>
      <c r="F577" s="69"/>
      <c r="G577" s="69"/>
    </row>
    <row r="578" spans="1:7" x14ac:dyDescent="0.25">
      <c r="A578" s="62"/>
      <c r="B578" s="62"/>
      <c r="C578" s="67" t="s">
        <v>1409</v>
      </c>
      <c r="D578" s="69"/>
      <c r="E578" s="69"/>
      <c r="F578" s="69"/>
      <c r="G578" s="69"/>
    </row>
    <row r="579" spans="1:7" x14ac:dyDescent="0.25">
      <c r="A579" s="62">
        <f>+A573+1</f>
        <v>96</v>
      </c>
      <c r="B579" s="62" t="s">
        <v>529</v>
      </c>
      <c r="C579" s="67" t="s">
        <v>1404</v>
      </c>
      <c r="D579" s="68">
        <v>0.04</v>
      </c>
      <c r="E579" s="69"/>
      <c r="F579" s="69"/>
      <c r="G579" s="69"/>
    </row>
    <row r="580" spans="1:7" x14ac:dyDescent="0.25">
      <c r="A580" s="62"/>
      <c r="B580" s="62"/>
      <c r="C580" s="67" t="s">
        <v>1405</v>
      </c>
      <c r="D580" s="68">
        <v>1.4999999999999999E-2</v>
      </c>
      <c r="E580" s="69"/>
      <c r="F580" s="69"/>
      <c r="G580" s="69"/>
    </row>
    <row r="581" spans="1:7" x14ac:dyDescent="0.25">
      <c r="A581" s="62"/>
      <c r="B581" s="62"/>
      <c r="C581" s="67" t="s">
        <v>1406</v>
      </c>
      <c r="D581" s="69"/>
      <c r="E581" s="69"/>
      <c r="F581" s="69"/>
      <c r="G581" s="69"/>
    </row>
    <row r="582" spans="1:7" x14ac:dyDescent="0.25">
      <c r="A582" s="62"/>
      <c r="B582" s="62"/>
      <c r="C582" s="67" t="s">
        <v>1407</v>
      </c>
      <c r="D582" s="69"/>
      <c r="E582" s="69"/>
      <c r="F582" s="69"/>
      <c r="G582" s="69"/>
    </row>
    <row r="583" spans="1:7" x14ac:dyDescent="0.25">
      <c r="A583" s="62"/>
      <c r="B583" s="62"/>
      <c r="C583" s="67" t="s">
        <v>1408</v>
      </c>
      <c r="D583" s="69"/>
      <c r="E583" s="69"/>
      <c r="F583" s="69"/>
      <c r="G583" s="69"/>
    </row>
    <row r="584" spans="1:7" x14ac:dyDescent="0.25">
      <c r="A584" s="62"/>
      <c r="B584" s="62"/>
      <c r="C584" s="67" t="s">
        <v>1409</v>
      </c>
      <c r="D584" s="69"/>
      <c r="E584" s="69"/>
      <c r="F584" s="69"/>
      <c r="G584" s="69"/>
    </row>
    <row r="585" spans="1:7" x14ac:dyDescent="0.25">
      <c r="A585" s="62">
        <f>+A579+1</f>
        <v>97</v>
      </c>
      <c r="B585" s="62" t="s">
        <v>531</v>
      </c>
      <c r="C585" s="67" t="s">
        <v>1404</v>
      </c>
      <c r="D585" s="68">
        <v>3.6999999999999998E-2</v>
      </c>
      <c r="E585" s="69"/>
      <c r="F585" s="69"/>
      <c r="G585" s="69"/>
    </row>
    <row r="586" spans="1:7" x14ac:dyDescent="0.25">
      <c r="A586" s="62"/>
      <c r="B586" s="62"/>
      <c r="C586" s="67" t="s">
        <v>1405</v>
      </c>
      <c r="D586" s="68">
        <v>2.7E-2</v>
      </c>
      <c r="E586" s="69"/>
      <c r="F586" s="69"/>
      <c r="G586" s="69"/>
    </row>
    <row r="587" spans="1:7" x14ac:dyDescent="0.25">
      <c r="A587" s="62"/>
      <c r="B587" s="62"/>
      <c r="C587" s="67" t="s">
        <v>1406</v>
      </c>
      <c r="D587" s="69"/>
      <c r="E587" s="69"/>
      <c r="F587" s="69"/>
      <c r="G587" s="69"/>
    </row>
    <row r="588" spans="1:7" x14ac:dyDescent="0.25">
      <c r="A588" s="62"/>
      <c r="B588" s="62"/>
      <c r="C588" s="67" t="s">
        <v>1407</v>
      </c>
      <c r="D588" s="69"/>
      <c r="E588" s="69"/>
      <c r="F588" s="69"/>
      <c r="G588" s="69"/>
    </row>
    <row r="589" spans="1:7" x14ac:dyDescent="0.25">
      <c r="A589" s="62"/>
      <c r="B589" s="62"/>
      <c r="C589" s="67" t="s">
        <v>1408</v>
      </c>
      <c r="D589" s="69"/>
      <c r="E589" s="69"/>
      <c r="F589" s="69"/>
      <c r="G589" s="69"/>
    </row>
    <row r="590" spans="1:7" x14ac:dyDescent="0.25">
      <c r="A590" s="62"/>
      <c r="B590" s="62"/>
      <c r="C590" s="67" t="s">
        <v>1409</v>
      </c>
      <c r="D590" s="69"/>
      <c r="E590" s="69"/>
      <c r="F590" s="69"/>
      <c r="G590" s="69"/>
    </row>
    <row r="591" spans="1:7" x14ac:dyDescent="0.25">
      <c r="A591" s="76">
        <f>+A585+1</f>
        <v>98</v>
      </c>
      <c r="B591" s="76" t="s">
        <v>1420</v>
      </c>
      <c r="C591" s="67" t="s">
        <v>1404</v>
      </c>
      <c r="D591" s="69"/>
      <c r="E591" s="69"/>
      <c r="F591" s="69"/>
      <c r="G591" s="69"/>
    </row>
    <row r="592" spans="1:7" x14ac:dyDescent="0.25">
      <c r="A592" s="62"/>
      <c r="B592" s="62"/>
      <c r="C592" s="67" t="s">
        <v>1405</v>
      </c>
      <c r="D592" s="69"/>
      <c r="E592" s="69"/>
      <c r="F592" s="69"/>
      <c r="G592" s="69"/>
    </row>
    <row r="593" spans="1:7" x14ac:dyDescent="0.25">
      <c r="A593" s="62"/>
      <c r="B593" s="62"/>
      <c r="C593" s="67" t="s">
        <v>1406</v>
      </c>
      <c r="D593" s="69"/>
      <c r="E593" s="69"/>
      <c r="F593" s="69"/>
      <c r="G593" s="69"/>
    </row>
    <row r="594" spans="1:7" x14ac:dyDescent="0.25">
      <c r="A594" s="62"/>
      <c r="B594" s="62"/>
      <c r="C594" s="67" t="s">
        <v>1407</v>
      </c>
      <c r="D594" s="69"/>
      <c r="E594" s="69"/>
      <c r="F594" s="69"/>
      <c r="G594" s="69"/>
    </row>
    <row r="595" spans="1:7" x14ac:dyDescent="0.25">
      <c r="A595" s="62"/>
      <c r="B595" s="62"/>
      <c r="C595" s="67" t="s">
        <v>1408</v>
      </c>
      <c r="D595" s="69"/>
      <c r="E595" s="69"/>
      <c r="F595" s="69"/>
      <c r="G595" s="69"/>
    </row>
    <row r="596" spans="1:7" x14ac:dyDescent="0.25">
      <c r="A596" s="62"/>
      <c r="B596" s="62"/>
      <c r="C596" s="67" t="s">
        <v>1409</v>
      </c>
      <c r="D596" s="69"/>
      <c r="E596" s="69"/>
      <c r="F596" s="69"/>
      <c r="G596" s="69"/>
    </row>
    <row r="597" spans="1:7" x14ac:dyDescent="0.25">
      <c r="A597" s="76">
        <f>+A591+1</f>
        <v>99</v>
      </c>
      <c r="B597" s="76" t="s">
        <v>538</v>
      </c>
      <c r="C597" s="67" t="s">
        <v>1404</v>
      </c>
      <c r="D597" s="69"/>
      <c r="E597" s="69"/>
      <c r="F597" s="69"/>
      <c r="G597" s="69"/>
    </row>
    <row r="598" spans="1:7" x14ac:dyDescent="0.25">
      <c r="A598" s="62"/>
      <c r="B598" s="62"/>
      <c r="C598" s="67" t="s">
        <v>1405</v>
      </c>
      <c r="D598" s="69"/>
      <c r="E598" s="69"/>
      <c r="F598" s="69"/>
      <c r="G598" s="69"/>
    </row>
    <row r="599" spans="1:7" x14ac:dyDescent="0.25">
      <c r="A599" s="62"/>
      <c r="B599" s="62"/>
      <c r="C599" s="67" t="s">
        <v>1406</v>
      </c>
      <c r="D599" s="69"/>
      <c r="E599" s="69"/>
      <c r="F599" s="69"/>
      <c r="G599" s="69"/>
    </row>
    <row r="600" spans="1:7" x14ac:dyDescent="0.25">
      <c r="A600" s="62"/>
      <c r="B600" s="62"/>
      <c r="C600" s="67" t="s">
        <v>1407</v>
      </c>
      <c r="D600" s="69"/>
      <c r="E600" s="69"/>
      <c r="F600" s="69"/>
      <c r="G600" s="69"/>
    </row>
    <row r="601" spans="1:7" x14ac:dyDescent="0.25">
      <c r="A601" s="62"/>
      <c r="B601" s="62"/>
      <c r="C601" s="67" t="s">
        <v>1408</v>
      </c>
      <c r="D601" s="69"/>
      <c r="E601" s="69"/>
      <c r="F601" s="69"/>
      <c r="G601" s="69"/>
    </row>
    <row r="602" spans="1:7" x14ac:dyDescent="0.25">
      <c r="A602" s="62"/>
      <c r="B602" s="62"/>
      <c r="C602" s="67" t="s">
        <v>1409</v>
      </c>
      <c r="D602" s="69"/>
      <c r="E602" s="69"/>
      <c r="F602" s="69"/>
      <c r="G602" s="69"/>
    </row>
    <row r="603" spans="1:7" x14ac:dyDescent="0.25">
      <c r="A603" s="76">
        <f>+A597+1</f>
        <v>100</v>
      </c>
      <c r="B603" s="76" t="s">
        <v>542</v>
      </c>
      <c r="C603" s="67" t="s">
        <v>1404</v>
      </c>
      <c r="D603" s="69"/>
      <c r="E603" s="69"/>
      <c r="F603" s="69"/>
      <c r="G603" s="69"/>
    </row>
    <row r="604" spans="1:7" x14ac:dyDescent="0.25">
      <c r="A604" s="62"/>
      <c r="B604" s="62"/>
      <c r="C604" s="67" t="s">
        <v>1405</v>
      </c>
      <c r="D604" s="69"/>
      <c r="E604" s="69"/>
      <c r="F604" s="69"/>
      <c r="G604" s="69"/>
    </row>
    <row r="605" spans="1:7" x14ac:dyDescent="0.25">
      <c r="A605" s="62"/>
      <c r="B605" s="62"/>
      <c r="C605" s="67" t="s">
        <v>1406</v>
      </c>
      <c r="D605" s="69"/>
      <c r="E605" s="69"/>
      <c r="F605" s="69"/>
      <c r="G605" s="69"/>
    </row>
    <row r="606" spans="1:7" x14ac:dyDescent="0.25">
      <c r="A606" s="62"/>
      <c r="B606" s="62"/>
      <c r="C606" s="67" t="s">
        <v>1407</v>
      </c>
      <c r="D606" s="69"/>
      <c r="E606" s="69"/>
      <c r="F606" s="69"/>
      <c r="G606" s="69"/>
    </row>
    <row r="607" spans="1:7" x14ac:dyDescent="0.25">
      <c r="A607" s="62"/>
      <c r="B607" s="62"/>
      <c r="C607" s="67" t="s">
        <v>1408</v>
      </c>
      <c r="D607" s="69"/>
      <c r="E607" s="69"/>
      <c r="F607" s="69"/>
      <c r="G607" s="69"/>
    </row>
    <row r="608" spans="1:7" x14ac:dyDescent="0.25">
      <c r="A608" s="62"/>
      <c r="B608" s="62"/>
      <c r="C608" s="67" t="s">
        <v>1409</v>
      </c>
      <c r="D608" s="69"/>
      <c r="E608" s="69"/>
      <c r="F608" s="69"/>
      <c r="G608" s="69"/>
    </row>
    <row r="609" spans="1:7" x14ac:dyDescent="0.25">
      <c r="A609" s="62">
        <f>+A603+1</f>
        <v>101</v>
      </c>
      <c r="B609" s="62" t="s">
        <v>548</v>
      </c>
      <c r="C609" s="67" t="s">
        <v>1404</v>
      </c>
      <c r="D609" s="68">
        <v>0.03</v>
      </c>
      <c r="E609" s="69"/>
      <c r="F609" s="69"/>
      <c r="G609" s="69"/>
    </row>
    <row r="610" spans="1:7" x14ac:dyDescent="0.25">
      <c r="A610" s="62"/>
      <c r="B610" s="62"/>
      <c r="C610" s="67" t="s">
        <v>1405</v>
      </c>
      <c r="D610" s="68">
        <v>0.02</v>
      </c>
      <c r="E610" s="69"/>
      <c r="F610" s="69"/>
      <c r="G610" s="69"/>
    </row>
    <row r="611" spans="1:7" x14ac:dyDescent="0.25">
      <c r="A611" s="62"/>
      <c r="B611" s="62"/>
      <c r="C611" s="67" t="s">
        <v>1406</v>
      </c>
      <c r="D611" s="69"/>
      <c r="E611" s="69"/>
      <c r="F611" s="69"/>
      <c r="G611" s="69"/>
    </row>
    <row r="612" spans="1:7" x14ac:dyDescent="0.25">
      <c r="A612" s="62"/>
      <c r="B612" s="62"/>
      <c r="C612" s="67" t="s">
        <v>1407</v>
      </c>
      <c r="D612" s="69"/>
      <c r="E612" s="69"/>
      <c r="F612" s="69"/>
      <c r="G612" s="69"/>
    </row>
    <row r="613" spans="1:7" x14ac:dyDescent="0.25">
      <c r="A613" s="62"/>
      <c r="B613" s="62"/>
      <c r="C613" s="67" t="s">
        <v>1408</v>
      </c>
      <c r="D613" s="69"/>
      <c r="E613" s="69"/>
      <c r="F613" s="69"/>
      <c r="G613" s="69"/>
    </row>
    <row r="614" spans="1:7" x14ac:dyDescent="0.25">
      <c r="A614" s="62"/>
      <c r="B614" s="62"/>
      <c r="C614" s="67" t="s">
        <v>1409</v>
      </c>
      <c r="D614" s="69"/>
      <c r="E614" s="69"/>
      <c r="F614" s="69"/>
      <c r="G614" s="69"/>
    </row>
    <row r="615" spans="1:7" x14ac:dyDescent="0.25">
      <c r="A615" s="62">
        <f>+A609+1</f>
        <v>102</v>
      </c>
      <c r="B615" s="62" t="s">
        <v>550</v>
      </c>
      <c r="C615" s="67" t="s">
        <v>1404</v>
      </c>
      <c r="D615" s="68">
        <v>1.7999999999999999E-2</v>
      </c>
      <c r="E615" s="69"/>
      <c r="F615" s="69"/>
      <c r="G615" s="69"/>
    </row>
    <row r="616" spans="1:7" x14ac:dyDescent="0.25">
      <c r="A616" s="62"/>
      <c r="B616" s="62"/>
      <c r="C616" s="67" t="s">
        <v>1405</v>
      </c>
      <c r="D616" s="68">
        <v>6.7000000000000002E-3</v>
      </c>
      <c r="E616" s="69"/>
      <c r="F616" s="69"/>
      <c r="G616" s="69"/>
    </row>
    <row r="617" spans="1:7" x14ac:dyDescent="0.25">
      <c r="A617" s="62"/>
      <c r="B617" s="62"/>
      <c r="C617" s="67" t="s">
        <v>1406</v>
      </c>
      <c r="D617" s="68">
        <v>0.01</v>
      </c>
      <c r="E617" s="69"/>
      <c r="F617" s="69"/>
      <c r="G617" s="69"/>
    </row>
    <row r="618" spans="1:7" x14ac:dyDescent="0.25">
      <c r="A618" s="62"/>
      <c r="B618" s="62"/>
      <c r="C618" s="67" t="s">
        <v>1407</v>
      </c>
      <c r="D618" s="68">
        <v>0.01</v>
      </c>
      <c r="E618" s="69"/>
      <c r="F618" s="69"/>
      <c r="G618" s="69"/>
    </row>
    <row r="619" spans="1:7" x14ac:dyDescent="0.25">
      <c r="A619" s="62"/>
      <c r="B619" s="62"/>
      <c r="C619" s="67" t="s">
        <v>1408</v>
      </c>
      <c r="D619" s="69"/>
      <c r="E619" s="69"/>
      <c r="F619" s="69"/>
      <c r="G619" s="69"/>
    </row>
    <row r="620" spans="1:7" x14ac:dyDescent="0.25">
      <c r="A620" s="62"/>
      <c r="B620" s="62"/>
      <c r="C620" s="67" t="s">
        <v>1409</v>
      </c>
      <c r="D620" s="69"/>
      <c r="E620" s="69"/>
      <c r="F620" s="69"/>
      <c r="G620" s="69"/>
    </row>
    <row r="621" spans="1:7" x14ac:dyDescent="0.25">
      <c r="A621" s="62">
        <f>+A615+1</f>
        <v>103</v>
      </c>
      <c r="B621" s="62" t="s">
        <v>552</v>
      </c>
      <c r="C621" s="67" t="s">
        <v>1404</v>
      </c>
      <c r="D621" s="68">
        <v>3.5000000000000003E-2</v>
      </c>
      <c r="E621" s="69"/>
      <c r="F621" s="69"/>
      <c r="G621" s="69"/>
    </row>
    <row r="622" spans="1:7" x14ac:dyDescent="0.25">
      <c r="A622" s="62"/>
      <c r="B622" s="62"/>
      <c r="C622" s="67" t="s">
        <v>1405</v>
      </c>
      <c r="D622" s="68">
        <v>0.01</v>
      </c>
      <c r="E622" s="69"/>
      <c r="F622" s="69"/>
      <c r="G622" s="69"/>
    </row>
    <row r="623" spans="1:7" x14ac:dyDescent="0.25">
      <c r="A623" s="62"/>
      <c r="B623" s="62"/>
      <c r="C623" s="67" t="s">
        <v>1406</v>
      </c>
      <c r="D623" s="68">
        <v>0.01</v>
      </c>
      <c r="E623" s="69"/>
      <c r="F623" s="69"/>
      <c r="G623" s="69"/>
    </row>
    <row r="624" spans="1:7" x14ac:dyDescent="0.25">
      <c r="A624" s="62"/>
      <c r="B624" s="62"/>
      <c r="C624" s="67" t="s">
        <v>1407</v>
      </c>
      <c r="D624" s="68">
        <v>5.0000000000000001E-3</v>
      </c>
      <c r="E624" s="69"/>
      <c r="F624" s="69"/>
      <c r="G624" s="69"/>
    </row>
    <row r="625" spans="1:7" x14ac:dyDescent="0.25">
      <c r="A625" s="62"/>
      <c r="B625" s="62"/>
      <c r="C625" s="67" t="s">
        <v>1408</v>
      </c>
      <c r="D625" s="69"/>
      <c r="E625" s="69"/>
      <c r="F625" s="69"/>
      <c r="G625" s="69"/>
    </row>
    <row r="626" spans="1:7" x14ac:dyDescent="0.25">
      <c r="A626" s="62"/>
      <c r="B626" s="62"/>
      <c r="C626" s="67" t="s">
        <v>1409</v>
      </c>
      <c r="D626" s="69"/>
      <c r="E626" s="69"/>
      <c r="F626" s="69"/>
      <c r="G626" s="69"/>
    </row>
    <row r="627" spans="1:7" x14ac:dyDescent="0.25">
      <c r="A627" s="76">
        <f>+A621+1</f>
        <v>104</v>
      </c>
      <c r="B627" s="76" t="s">
        <v>560</v>
      </c>
      <c r="C627" s="67" t="s">
        <v>1404</v>
      </c>
      <c r="D627" s="69"/>
      <c r="E627" s="69"/>
      <c r="F627" s="69"/>
      <c r="G627" s="69"/>
    </row>
    <row r="628" spans="1:7" x14ac:dyDescent="0.25">
      <c r="A628" s="62"/>
      <c r="B628" s="62"/>
      <c r="C628" s="67" t="s">
        <v>1405</v>
      </c>
      <c r="D628" s="69"/>
      <c r="E628" s="69"/>
      <c r="F628" s="69"/>
      <c r="G628" s="69"/>
    </row>
    <row r="629" spans="1:7" x14ac:dyDescent="0.25">
      <c r="A629" s="62"/>
      <c r="B629" s="62"/>
      <c r="C629" s="67" t="s">
        <v>1406</v>
      </c>
      <c r="D629" s="69"/>
      <c r="E629" s="69"/>
      <c r="F629" s="69"/>
      <c r="G629" s="69"/>
    </row>
    <row r="630" spans="1:7" x14ac:dyDescent="0.25">
      <c r="A630" s="62"/>
      <c r="B630" s="62"/>
      <c r="C630" s="67" t="s">
        <v>1407</v>
      </c>
      <c r="D630" s="69"/>
      <c r="E630" s="69"/>
      <c r="F630" s="69"/>
      <c r="G630" s="69"/>
    </row>
    <row r="631" spans="1:7" x14ac:dyDescent="0.25">
      <c r="A631" s="62"/>
      <c r="B631" s="62"/>
      <c r="C631" s="67" t="s">
        <v>1408</v>
      </c>
      <c r="D631" s="69"/>
      <c r="E631" s="69"/>
      <c r="F631" s="69"/>
      <c r="G631" s="69"/>
    </row>
    <row r="632" spans="1:7" x14ac:dyDescent="0.25">
      <c r="A632" s="62"/>
      <c r="B632" s="62"/>
      <c r="C632" s="67" t="s">
        <v>1409</v>
      </c>
      <c r="D632" s="69"/>
      <c r="E632" s="69"/>
      <c r="F632" s="69"/>
      <c r="G632" s="69"/>
    </row>
    <row r="633" spans="1:7" x14ac:dyDescent="0.25">
      <c r="A633" s="76">
        <f>+A627+1</f>
        <v>105</v>
      </c>
      <c r="B633" s="76" t="s">
        <v>562</v>
      </c>
      <c r="C633" s="67" t="s">
        <v>1404</v>
      </c>
      <c r="D633" s="69"/>
      <c r="E633" s="69"/>
      <c r="F633" s="69"/>
      <c r="G633" s="69"/>
    </row>
    <row r="634" spans="1:7" x14ac:dyDescent="0.25">
      <c r="A634" s="62"/>
      <c r="B634" s="62"/>
      <c r="C634" s="67" t="s">
        <v>1405</v>
      </c>
      <c r="D634" s="69"/>
      <c r="E634" s="69"/>
      <c r="F634" s="69"/>
      <c r="G634" s="69"/>
    </row>
    <row r="635" spans="1:7" x14ac:dyDescent="0.25">
      <c r="A635" s="62"/>
      <c r="B635" s="62"/>
      <c r="C635" s="67" t="s">
        <v>1406</v>
      </c>
      <c r="D635" s="69"/>
      <c r="E635" s="69"/>
      <c r="F635" s="69"/>
      <c r="G635" s="69"/>
    </row>
    <row r="636" spans="1:7" x14ac:dyDescent="0.25">
      <c r="A636" s="62"/>
      <c r="B636" s="62"/>
      <c r="C636" s="67" t="s">
        <v>1407</v>
      </c>
      <c r="D636" s="69"/>
      <c r="E636" s="69"/>
      <c r="F636" s="69"/>
      <c r="G636" s="69"/>
    </row>
    <row r="637" spans="1:7" x14ac:dyDescent="0.25">
      <c r="A637" s="62"/>
      <c r="B637" s="62"/>
      <c r="C637" s="67" t="s">
        <v>1408</v>
      </c>
      <c r="D637" s="69"/>
      <c r="E637" s="69"/>
      <c r="F637" s="69"/>
      <c r="G637" s="69"/>
    </row>
    <row r="638" spans="1:7" x14ac:dyDescent="0.25">
      <c r="A638" s="62"/>
      <c r="B638" s="62"/>
      <c r="C638" s="67" t="s">
        <v>1409</v>
      </c>
      <c r="D638" s="69"/>
      <c r="E638" s="69"/>
      <c r="F638" s="69"/>
      <c r="G638" s="69"/>
    </row>
    <row r="639" spans="1:7" x14ac:dyDescent="0.25">
      <c r="A639" s="62">
        <f>+A633+1</f>
        <v>106</v>
      </c>
      <c r="B639" s="62" t="s">
        <v>565</v>
      </c>
      <c r="C639" s="67" t="s">
        <v>1404</v>
      </c>
      <c r="D639" s="68">
        <v>1.4E-2</v>
      </c>
      <c r="E639" s="69"/>
      <c r="F639" s="69"/>
      <c r="G639" s="69"/>
    </row>
    <row r="640" spans="1:7" x14ac:dyDescent="0.25">
      <c r="A640" s="62"/>
      <c r="B640" s="62"/>
      <c r="C640" s="67" t="s">
        <v>1405</v>
      </c>
      <c r="D640" s="68">
        <v>1.4E-2</v>
      </c>
      <c r="E640" s="69"/>
      <c r="F640" s="69"/>
      <c r="G640" s="69"/>
    </row>
    <row r="641" spans="1:7" x14ac:dyDescent="0.25">
      <c r="A641" s="62"/>
      <c r="B641" s="62"/>
      <c r="C641" s="67" t="s">
        <v>1406</v>
      </c>
      <c r="D641" s="69"/>
      <c r="E641" s="69"/>
      <c r="F641" s="69"/>
      <c r="G641" s="69"/>
    </row>
    <row r="642" spans="1:7" x14ac:dyDescent="0.25">
      <c r="A642" s="62"/>
      <c r="B642" s="62"/>
      <c r="C642" s="67" t="s">
        <v>1407</v>
      </c>
      <c r="D642" s="69"/>
      <c r="E642" s="69"/>
      <c r="F642" s="69"/>
      <c r="G642" s="69"/>
    </row>
    <row r="643" spans="1:7" x14ac:dyDescent="0.25">
      <c r="A643" s="62"/>
      <c r="B643" s="62"/>
      <c r="C643" s="67" t="s">
        <v>1408</v>
      </c>
      <c r="D643" s="69"/>
      <c r="E643" s="69"/>
      <c r="F643" s="69"/>
      <c r="G643" s="69"/>
    </row>
    <row r="644" spans="1:7" x14ac:dyDescent="0.25">
      <c r="A644" s="62"/>
      <c r="B644" s="62"/>
      <c r="C644" s="67" t="s">
        <v>1409</v>
      </c>
      <c r="D644" s="69"/>
      <c r="E644" s="69"/>
      <c r="F644" s="69"/>
      <c r="G644" s="69"/>
    </row>
    <row r="645" spans="1:7" x14ac:dyDescent="0.25">
      <c r="A645" s="76">
        <f>+A639+1</f>
        <v>107</v>
      </c>
      <c r="B645" s="76" t="s">
        <v>557</v>
      </c>
      <c r="C645" s="67" t="s">
        <v>1404</v>
      </c>
      <c r="D645" s="69"/>
      <c r="E645" s="69"/>
      <c r="F645" s="69"/>
      <c r="G645" s="69"/>
    </row>
    <row r="646" spans="1:7" x14ac:dyDescent="0.25">
      <c r="A646" s="62"/>
      <c r="B646" s="62"/>
      <c r="C646" s="67" t="s">
        <v>1405</v>
      </c>
      <c r="D646" s="69"/>
      <c r="E646" s="69"/>
      <c r="F646" s="69"/>
      <c r="G646" s="69"/>
    </row>
    <row r="647" spans="1:7" x14ac:dyDescent="0.25">
      <c r="A647" s="62"/>
      <c r="B647" s="62"/>
      <c r="C647" s="67" t="s">
        <v>1406</v>
      </c>
      <c r="D647" s="69"/>
      <c r="E647" s="69"/>
      <c r="F647" s="69"/>
      <c r="G647" s="69"/>
    </row>
    <row r="648" spans="1:7" x14ac:dyDescent="0.25">
      <c r="A648" s="62"/>
      <c r="B648" s="62"/>
      <c r="C648" s="67" t="s">
        <v>1407</v>
      </c>
      <c r="D648" s="69"/>
      <c r="E648" s="69"/>
      <c r="F648" s="69"/>
      <c r="G648" s="69"/>
    </row>
    <row r="649" spans="1:7" x14ac:dyDescent="0.25">
      <c r="A649" s="62"/>
      <c r="B649" s="62"/>
      <c r="C649" s="67" t="s">
        <v>1408</v>
      </c>
      <c r="D649" s="69"/>
      <c r="E649" s="69"/>
      <c r="F649" s="69"/>
      <c r="G649" s="69"/>
    </row>
    <row r="650" spans="1:7" x14ac:dyDescent="0.25">
      <c r="A650" s="62"/>
      <c r="B650" s="62"/>
      <c r="C650" s="67" t="s">
        <v>1409</v>
      </c>
      <c r="D650" s="69"/>
      <c r="E650" s="69"/>
      <c r="F650" s="69"/>
      <c r="G650" s="69"/>
    </row>
    <row r="651" spans="1:7" x14ac:dyDescent="0.25">
      <c r="A651" s="76">
        <f>+A645+1</f>
        <v>108</v>
      </c>
      <c r="B651" s="76" t="s">
        <v>580</v>
      </c>
      <c r="C651" s="67" t="s">
        <v>1404</v>
      </c>
      <c r="D651" s="69"/>
      <c r="E651" s="69"/>
      <c r="F651" s="69"/>
      <c r="G651" s="69"/>
    </row>
    <row r="652" spans="1:7" x14ac:dyDescent="0.25">
      <c r="A652" s="62"/>
      <c r="B652" s="62"/>
      <c r="C652" s="67" t="s">
        <v>1405</v>
      </c>
      <c r="D652" s="69"/>
      <c r="E652" s="69"/>
      <c r="F652" s="69"/>
      <c r="G652" s="69"/>
    </row>
    <row r="653" spans="1:7" x14ac:dyDescent="0.25">
      <c r="A653" s="62"/>
      <c r="B653" s="62"/>
      <c r="C653" s="67" t="s">
        <v>1406</v>
      </c>
      <c r="D653" s="69"/>
      <c r="E653" s="69"/>
      <c r="F653" s="69"/>
      <c r="G653" s="69"/>
    </row>
    <row r="654" spans="1:7" x14ac:dyDescent="0.25">
      <c r="A654" s="62"/>
      <c r="B654" s="62"/>
      <c r="C654" s="67" t="s">
        <v>1407</v>
      </c>
      <c r="D654" s="69"/>
      <c r="E654" s="69"/>
      <c r="F654" s="69"/>
      <c r="G654" s="69"/>
    </row>
    <row r="655" spans="1:7" x14ac:dyDescent="0.25">
      <c r="A655" s="62"/>
      <c r="B655" s="62"/>
      <c r="C655" s="67" t="s">
        <v>1408</v>
      </c>
      <c r="D655" s="69"/>
      <c r="E655" s="69"/>
      <c r="F655" s="69"/>
      <c r="G655" s="69"/>
    </row>
    <row r="656" spans="1:7" x14ac:dyDescent="0.25">
      <c r="A656" s="62"/>
      <c r="B656" s="62"/>
      <c r="C656" s="67" t="s">
        <v>1409</v>
      </c>
      <c r="D656" s="69"/>
      <c r="E656" s="69"/>
      <c r="F656" s="69"/>
      <c r="G656" s="69"/>
    </row>
    <row r="657" spans="1:7" x14ac:dyDescent="0.25">
      <c r="A657" s="76">
        <f>+A651+1</f>
        <v>109</v>
      </c>
      <c r="B657" s="76" t="s">
        <v>577</v>
      </c>
      <c r="C657" s="67" t="s">
        <v>1404</v>
      </c>
      <c r="D657" s="69"/>
      <c r="E657" s="69"/>
      <c r="F657" s="69"/>
      <c r="G657" s="69"/>
    </row>
    <row r="658" spans="1:7" x14ac:dyDescent="0.25">
      <c r="A658" s="62"/>
      <c r="B658" s="62"/>
      <c r="C658" s="67" t="s">
        <v>1405</v>
      </c>
      <c r="D658" s="69"/>
      <c r="E658" s="69"/>
      <c r="F658" s="69"/>
      <c r="G658" s="69"/>
    </row>
    <row r="659" spans="1:7" x14ac:dyDescent="0.25">
      <c r="A659" s="62"/>
      <c r="B659" s="62"/>
      <c r="C659" s="67" t="s">
        <v>1406</v>
      </c>
      <c r="D659" s="69"/>
      <c r="E659" s="69"/>
      <c r="F659" s="69"/>
      <c r="G659" s="69"/>
    </row>
    <row r="660" spans="1:7" x14ac:dyDescent="0.25">
      <c r="A660" s="62"/>
      <c r="B660" s="62"/>
      <c r="C660" s="67" t="s">
        <v>1407</v>
      </c>
      <c r="D660" s="69"/>
      <c r="E660" s="69"/>
      <c r="F660" s="69"/>
      <c r="G660" s="69"/>
    </row>
    <row r="661" spans="1:7" x14ac:dyDescent="0.25">
      <c r="A661" s="62"/>
      <c r="B661" s="62"/>
      <c r="C661" s="67" t="s">
        <v>1408</v>
      </c>
      <c r="D661" s="69"/>
      <c r="E661" s="69"/>
      <c r="F661" s="69"/>
      <c r="G661" s="69"/>
    </row>
    <row r="662" spans="1:7" x14ac:dyDescent="0.25">
      <c r="A662" s="62"/>
      <c r="B662" s="62"/>
      <c r="C662" s="67" t="s">
        <v>1409</v>
      </c>
      <c r="D662" s="69"/>
      <c r="E662" s="69"/>
      <c r="F662" s="69"/>
      <c r="G662" s="69"/>
    </row>
    <row r="663" spans="1:7" x14ac:dyDescent="0.25">
      <c r="A663" s="76">
        <f>+A657+1</f>
        <v>110</v>
      </c>
      <c r="B663" s="76" t="s">
        <v>574</v>
      </c>
      <c r="C663" s="67" t="s">
        <v>1404</v>
      </c>
      <c r="D663" s="69"/>
      <c r="E663" s="69"/>
      <c r="F663" s="69"/>
      <c r="G663" s="69"/>
    </row>
    <row r="664" spans="1:7" x14ac:dyDescent="0.25">
      <c r="A664" s="62"/>
      <c r="B664" s="62"/>
      <c r="C664" s="67" t="s">
        <v>1405</v>
      </c>
      <c r="D664" s="69"/>
      <c r="E664" s="69"/>
      <c r="F664" s="69"/>
      <c r="G664" s="69"/>
    </row>
    <row r="665" spans="1:7" x14ac:dyDescent="0.25">
      <c r="A665" s="62"/>
      <c r="B665" s="62"/>
      <c r="C665" s="67" t="s">
        <v>1406</v>
      </c>
      <c r="D665" s="69"/>
      <c r="E665" s="69"/>
      <c r="F665" s="69"/>
      <c r="G665" s="69"/>
    </row>
    <row r="666" spans="1:7" x14ac:dyDescent="0.25">
      <c r="A666" s="62"/>
      <c r="B666" s="62"/>
      <c r="C666" s="67" t="s">
        <v>1407</v>
      </c>
      <c r="D666" s="69"/>
      <c r="E666" s="69"/>
      <c r="F666" s="69"/>
      <c r="G666" s="69"/>
    </row>
    <row r="667" spans="1:7" x14ac:dyDescent="0.25">
      <c r="A667" s="62"/>
      <c r="B667" s="62"/>
      <c r="C667" s="67" t="s">
        <v>1408</v>
      </c>
      <c r="D667" s="69"/>
      <c r="E667" s="69"/>
      <c r="F667" s="69"/>
      <c r="G667" s="69"/>
    </row>
    <row r="668" spans="1:7" x14ac:dyDescent="0.25">
      <c r="A668" s="62"/>
      <c r="B668" s="62"/>
      <c r="C668" s="67" t="s">
        <v>1409</v>
      </c>
      <c r="D668" s="69"/>
      <c r="E668" s="69"/>
      <c r="F668" s="69"/>
      <c r="G668" s="69"/>
    </row>
    <row r="669" spans="1:7" x14ac:dyDescent="0.25">
      <c r="A669" s="62">
        <f>+A663+1</f>
        <v>111</v>
      </c>
      <c r="B669" s="62" t="s">
        <v>571</v>
      </c>
      <c r="C669" s="67" t="s">
        <v>1404</v>
      </c>
      <c r="D669" s="68">
        <v>0.03</v>
      </c>
      <c r="E669" s="69"/>
      <c r="F669" s="69"/>
      <c r="G669" s="69"/>
    </row>
    <row r="670" spans="1:7" x14ac:dyDescent="0.25">
      <c r="A670" s="62"/>
      <c r="B670" s="62"/>
      <c r="C670" s="67" t="s">
        <v>1405</v>
      </c>
      <c r="D670" s="68">
        <v>2.5000000000000001E-2</v>
      </c>
      <c r="E670" s="69"/>
      <c r="F670" s="69"/>
      <c r="G670" s="69"/>
    </row>
    <row r="671" spans="1:7" x14ac:dyDescent="0.25">
      <c r="A671" s="62"/>
      <c r="B671" s="62"/>
      <c r="C671" s="67" t="s">
        <v>1406</v>
      </c>
      <c r="D671" s="69"/>
      <c r="E671" s="69"/>
      <c r="F671" s="69"/>
      <c r="G671" s="69"/>
    </row>
    <row r="672" spans="1:7" x14ac:dyDescent="0.25">
      <c r="A672" s="62"/>
      <c r="B672" s="62"/>
      <c r="C672" s="67" t="s">
        <v>1407</v>
      </c>
      <c r="D672" s="69"/>
      <c r="E672" s="69"/>
      <c r="F672" s="69"/>
      <c r="G672" s="69"/>
    </row>
    <row r="673" spans="1:7" x14ac:dyDescent="0.25">
      <c r="A673" s="62"/>
      <c r="B673" s="62"/>
      <c r="C673" s="67" t="s">
        <v>1408</v>
      </c>
      <c r="D673" s="69"/>
      <c r="E673" s="69"/>
      <c r="F673" s="69"/>
      <c r="G673" s="69"/>
    </row>
    <row r="674" spans="1:7" x14ac:dyDescent="0.25">
      <c r="A674" s="62"/>
      <c r="B674" s="62"/>
      <c r="C674" s="67" t="s">
        <v>1409</v>
      </c>
      <c r="D674" s="69"/>
      <c r="E674" s="69"/>
      <c r="F674" s="69"/>
      <c r="G674" s="69"/>
    </row>
    <row r="675" spans="1:7" x14ac:dyDescent="0.25">
      <c r="A675" s="76">
        <f>+A669+1</f>
        <v>112</v>
      </c>
      <c r="B675" s="76" t="s">
        <v>567</v>
      </c>
      <c r="C675" s="67" t="s">
        <v>1404</v>
      </c>
      <c r="D675" s="69"/>
      <c r="E675" s="69"/>
      <c r="F675" s="69"/>
      <c r="G675" s="69"/>
    </row>
    <row r="676" spans="1:7" x14ac:dyDescent="0.25">
      <c r="A676" s="62"/>
      <c r="B676" s="62"/>
      <c r="C676" s="67" t="s">
        <v>1405</v>
      </c>
      <c r="D676" s="69"/>
      <c r="E676" s="69"/>
      <c r="F676" s="69"/>
      <c r="G676" s="69"/>
    </row>
    <row r="677" spans="1:7" x14ac:dyDescent="0.25">
      <c r="A677" s="62"/>
      <c r="B677" s="62"/>
      <c r="C677" s="67" t="s">
        <v>1406</v>
      </c>
      <c r="D677" s="69"/>
      <c r="E677" s="69"/>
      <c r="F677" s="69"/>
      <c r="G677" s="69"/>
    </row>
    <row r="678" spans="1:7" x14ac:dyDescent="0.25">
      <c r="A678" s="62"/>
      <c r="B678" s="62"/>
      <c r="C678" s="67" t="s">
        <v>1407</v>
      </c>
      <c r="D678" s="69"/>
      <c r="E678" s="69"/>
      <c r="F678" s="69"/>
      <c r="G678" s="69"/>
    </row>
    <row r="679" spans="1:7" x14ac:dyDescent="0.25">
      <c r="A679" s="62"/>
      <c r="B679" s="62"/>
      <c r="C679" s="67" t="s">
        <v>1408</v>
      </c>
      <c r="D679" s="69"/>
      <c r="E679" s="69"/>
      <c r="F679" s="69"/>
      <c r="G679" s="69"/>
    </row>
    <row r="680" spans="1:7" x14ac:dyDescent="0.25">
      <c r="A680" s="62"/>
      <c r="B680" s="62"/>
      <c r="C680" s="67" t="s">
        <v>1409</v>
      </c>
      <c r="D680" s="69"/>
      <c r="E680" s="69"/>
      <c r="F680" s="69"/>
      <c r="G680" s="69"/>
    </row>
    <row r="681" spans="1:7" x14ac:dyDescent="0.25">
      <c r="A681" s="62">
        <f>+A675+1</f>
        <v>113</v>
      </c>
      <c r="B681" s="62" t="s">
        <v>584</v>
      </c>
      <c r="C681" s="67" t="s">
        <v>1404</v>
      </c>
      <c r="D681" s="68">
        <v>0.05</v>
      </c>
      <c r="E681" s="69"/>
      <c r="F681" s="69"/>
      <c r="G681" s="69"/>
    </row>
    <row r="682" spans="1:7" x14ac:dyDescent="0.25">
      <c r="A682" s="62"/>
      <c r="B682" s="62"/>
      <c r="C682" s="67" t="s">
        <v>1405</v>
      </c>
      <c r="D682" s="68">
        <v>0.01</v>
      </c>
      <c r="E682" s="69"/>
      <c r="F682" s="69"/>
      <c r="G682" s="69"/>
    </row>
    <row r="683" spans="1:7" x14ac:dyDescent="0.25">
      <c r="A683" s="62"/>
      <c r="B683" s="62"/>
      <c r="C683" s="67" t="s">
        <v>1406</v>
      </c>
      <c r="D683" s="69"/>
      <c r="E683" s="69"/>
      <c r="F683" s="69"/>
      <c r="G683" s="69"/>
    </row>
    <row r="684" spans="1:7" x14ac:dyDescent="0.25">
      <c r="A684" s="62"/>
      <c r="B684" s="62"/>
      <c r="C684" s="67" t="s">
        <v>1407</v>
      </c>
      <c r="D684" s="69"/>
      <c r="E684" s="69"/>
      <c r="F684" s="69"/>
      <c r="G684" s="69"/>
    </row>
    <row r="685" spans="1:7" x14ac:dyDescent="0.25">
      <c r="A685" s="62"/>
      <c r="B685" s="62"/>
      <c r="C685" s="67" t="s">
        <v>1408</v>
      </c>
      <c r="D685" s="69"/>
      <c r="E685" s="69"/>
      <c r="F685" s="69"/>
      <c r="G685" s="69"/>
    </row>
    <row r="686" spans="1:7" x14ac:dyDescent="0.25">
      <c r="A686" s="62"/>
      <c r="B686" s="62"/>
      <c r="C686" s="67" t="s">
        <v>1409</v>
      </c>
      <c r="D686" s="69"/>
      <c r="E686" s="69"/>
      <c r="F686" s="69"/>
      <c r="G686" s="69"/>
    </row>
    <row r="687" spans="1:7" x14ac:dyDescent="0.25">
      <c r="A687" s="62">
        <f>+A681+1</f>
        <v>114</v>
      </c>
      <c r="B687" s="62" t="s">
        <v>582</v>
      </c>
      <c r="C687" s="67" t="s">
        <v>1404</v>
      </c>
      <c r="D687" s="68">
        <v>3.7999999999999999E-2</v>
      </c>
      <c r="E687" s="69"/>
      <c r="F687" s="69"/>
      <c r="G687" s="69"/>
    </row>
    <row r="688" spans="1:7" x14ac:dyDescent="0.25">
      <c r="A688" s="62"/>
      <c r="B688" s="62"/>
      <c r="C688" s="67" t="s">
        <v>1405</v>
      </c>
      <c r="D688" s="68">
        <v>3.7999999999999999E-2</v>
      </c>
      <c r="E688" s="69"/>
      <c r="F688" s="69"/>
      <c r="G688" s="69"/>
    </row>
    <row r="689" spans="1:7" x14ac:dyDescent="0.25">
      <c r="A689" s="62"/>
      <c r="B689" s="62"/>
      <c r="C689" s="67" t="s">
        <v>1406</v>
      </c>
      <c r="D689" s="69"/>
      <c r="E689" s="69"/>
      <c r="F689" s="69"/>
      <c r="G689" s="69"/>
    </row>
    <row r="690" spans="1:7" x14ac:dyDescent="0.25">
      <c r="A690" s="62"/>
      <c r="B690" s="62"/>
      <c r="C690" s="67" t="s">
        <v>1407</v>
      </c>
      <c r="D690" s="69"/>
      <c r="E690" s="69"/>
      <c r="F690" s="69"/>
      <c r="G690" s="69"/>
    </row>
    <row r="691" spans="1:7" x14ac:dyDescent="0.25">
      <c r="A691" s="62"/>
      <c r="B691" s="62"/>
      <c r="C691" s="67" t="s">
        <v>1408</v>
      </c>
      <c r="D691" s="69"/>
      <c r="E691" s="69"/>
      <c r="F691" s="69"/>
      <c r="G691" s="69"/>
    </row>
    <row r="692" spans="1:7" x14ac:dyDescent="0.25">
      <c r="A692" s="62"/>
      <c r="B692" s="62"/>
      <c r="C692" s="67" t="s">
        <v>1409</v>
      </c>
      <c r="D692" s="69"/>
      <c r="E692" s="69"/>
      <c r="F692" s="69"/>
      <c r="G692" s="69"/>
    </row>
    <row r="693" spans="1:7" x14ac:dyDescent="0.25">
      <c r="A693" s="62">
        <f>+A687+1</f>
        <v>115</v>
      </c>
      <c r="B693" s="62" t="s">
        <v>587</v>
      </c>
      <c r="C693" s="67" t="s">
        <v>1404</v>
      </c>
      <c r="D693" s="68">
        <v>0.46800000000000003</v>
      </c>
      <c r="E693" s="69"/>
      <c r="F693" s="69"/>
      <c r="G693" s="69"/>
    </row>
    <row r="694" spans="1:7" x14ac:dyDescent="0.25">
      <c r="A694" s="62"/>
      <c r="B694" s="62"/>
      <c r="C694" s="67" t="s">
        <v>1405</v>
      </c>
      <c r="D694" s="68">
        <v>0.36</v>
      </c>
      <c r="E694" s="69"/>
      <c r="F694" s="69"/>
      <c r="G694" s="69"/>
    </row>
    <row r="695" spans="1:7" x14ac:dyDescent="0.25">
      <c r="A695" s="62"/>
      <c r="B695" s="62"/>
      <c r="C695" s="67" t="s">
        <v>1406</v>
      </c>
      <c r="D695" s="68">
        <v>5.0000000000000001E-3</v>
      </c>
      <c r="E695" s="69"/>
      <c r="F695" s="69"/>
      <c r="G695" s="69"/>
    </row>
    <row r="696" spans="1:7" x14ac:dyDescent="0.25">
      <c r="A696" s="62"/>
      <c r="B696" s="62"/>
      <c r="C696" s="67" t="s">
        <v>1407</v>
      </c>
      <c r="D696" s="68">
        <v>5.0000000000000001E-3</v>
      </c>
      <c r="E696" s="69"/>
      <c r="F696" s="69"/>
      <c r="G696" s="69"/>
    </row>
    <row r="697" spans="1:7" x14ac:dyDescent="0.25">
      <c r="A697" s="62"/>
      <c r="B697" s="62"/>
      <c r="C697" s="67" t="s">
        <v>1408</v>
      </c>
      <c r="D697" s="69"/>
      <c r="E697" s="69"/>
      <c r="F697" s="69"/>
      <c r="G697" s="69"/>
    </row>
    <row r="698" spans="1:7" x14ac:dyDescent="0.25">
      <c r="A698" s="62"/>
      <c r="B698" s="62"/>
      <c r="C698" s="67" t="s">
        <v>1409</v>
      </c>
      <c r="D698" s="69"/>
      <c r="E698" s="69"/>
      <c r="F698" s="69"/>
      <c r="G698" s="69"/>
    </row>
    <row r="699" spans="1:7" x14ac:dyDescent="0.25">
      <c r="A699" s="62">
        <f>+A693+1</f>
        <v>116</v>
      </c>
      <c r="B699" s="62" t="s">
        <v>589</v>
      </c>
      <c r="C699" s="67" t="s">
        <v>1404</v>
      </c>
      <c r="D699" s="68">
        <v>3.2000000000000001E-2</v>
      </c>
      <c r="E699" s="69"/>
      <c r="F699" s="69"/>
      <c r="G699" s="69"/>
    </row>
    <row r="700" spans="1:7" x14ac:dyDescent="0.25">
      <c r="A700" s="62"/>
      <c r="B700" s="62"/>
      <c r="C700" s="67" t="s">
        <v>1405</v>
      </c>
      <c r="D700" s="68">
        <v>5.0000000000000001E-3</v>
      </c>
      <c r="E700" s="69"/>
      <c r="F700" s="69"/>
      <c r="G700" s="69"/>
    </row>
    <row r="701" spans="1:7" x14ac:dyDescent="0.25">
      <c r="A701" s="62"/>
      <c r="B701" s="62"/>
      <c r="C701" s="67" t="s">
        <v>1406</v>
      </c>
      <c r="D701" s="69"/>
      <c r="E701" s="69"/>
      <c r="F701" s="69"/>
      <c r="G701" s="69"/>
    </row>
    <row r="702" spans="1:7" x14ac:dyDescent="0.25">
      <c r="A702" s="62"/>
      <c r="B702" s="62"/>
      <c r="C702" s="67" t="s">
        <v>1407</v>
      </c>
      <c r="D702" s="69"/>
      <c r="E702" s="69"/>
      <c r="F702" s="69"/>
      <c r="G702" s="69"/>
    </row>
    <row r="703" spans="1:7" x14ac:dyDescent="0.25">
      <c r="A703" s="62"/>
      <c r="B703" s="62"/>
      <c r="C703" s="67" t="s">
        <v>1408</v>
      </c>
      <c r="D703" s="69"/>
      <c r="E703" s="69"/>
      <c r="F703" s="69"/>
      <c r="G703" s="69"/>
    </row>
    <row r="704" spans="1:7" x14ac:dyDescent="0.25">
      <c r="A704" s="62"/>
      <c r="B704" s="62"/>
      <c r="C704" s="67" t="s">
        <v>1409</v>
      </c>
      <c r="D704" s="69"/>
      <c r="E704" s="69"/>
      <c r="F704" s="69"/>
      <c r="G704" s="69"/>
    </row>
    <row r="705" spans="1:7" x14ac:dyDescent="0.25">
      <c r="A705" s="62">
        <f>+A699+1</f>
        <v>117</v>
      </c>
      <c r="B705" s="62" t="s">
        <v>602</v>
      </c>
      <c r="C705" s="67" t="s">
        <v>1404</v>
      </c>
      <c r="D705" s="68">
        <v>3.2000000000000001E-2</v>
      </c>
      <c r="E705" s="69"/>
      <c r="F705" s="69"/>
      <c r="G705" s="69"/>
    </row>
    <row r="706" spans="1:7" x14ac:dyDescent="0.25">
      <c r="A706" s="62"/>
      <c r="B706" s="62"/>
      <c r="C706" s="67" t="s">
        <v>1405</v>
      </c>
      <c r="D706" s="69"/>
      <c r="E706" s="69"/>
      <c r="F706" s="69"/>
      <c r="G706" s="69"/>
    </row>
    <row r="707" spans="1:7" x14ac:dyDescent="0.25">
      <c r="A707" s="62"/>
      <c r="B707" s="62"/>
      <c r="C707" s="67" t="s">
        <v>1406</v>
      </c>
      <c r="D707" s="69">
        <v>4000000</v>
      </c>
      <c r="E707" s="69"/>
      <c r="F707" s="69"/>
      <c r="G707" s="69"/>
    </row>
    <row r="708" spans="1:7" x14ac:dyDescent="0.25">
      <c r="A708" s="62"/>
      <c r="B708" s="62"/>
      <c r="C708" s="67" t="s">
        <v>1407</v>
      </c>
      <c r="D708" s="69">
        <v>60000</v>
      </c>
      <c r="E708" s="69"/>
      <c r="F708" s="69"/>
      <c r="G708" s="69"/>
    </row>
    <row r="709" spans="1:7" x14ac:dyDescent="0.25">
      <c r="A709" s="62"/>
      <c r="B709" s="62"/>
      <c r="C709" s="67" t="s">
        <v>1408</v>
      </c>
      <c r="D709" s="69"/>
      <c r="E709" s="69"/>
      <c r="F709" s="69"/>
      <c r="G709" s="69"/>
    </row>
    <row r="710" spans="1:7" x14ac:dyDescent="0.25">
      <c r="A710" s="62"/>
      <c r="B710" s="62"/>
      <c r="C710" s="67" t="s">
        <v>1409</v>
      </c>
      <c r="D710" s="69"/>
      <c r="E710" s="69"/>
      <c r="F710" s="69"/>
      <c r="G710" s="69"/>
    </row>
    <row r="711" spans="1:7" x14ac:dyDescent="0.25">
      <c r="A711" s="62">
        <f>+A705+1</f>
        <v>118</v>
      </c>
      <c r="B711" s="62" t="s">
        <v>600</v>
      </c>
      <c r="C711" s="67" t="s">
        <v>1404</v>
      </c>
      <c r="D711" s="68">
        <v>2.8000000000000001E-2</v>
      </c>
      <c r="E711" s="69"/>
      <c r="F711" s="69"/>
      <c r="G711" s="69"/>
    </row>
    <row r="712" spans="1:7" x14ac:dyDescent="0.25">
      <c r="A712" s="62"/>
      <c r="B712" s="62"/>
      <c r="C712" s="67" t="s">
        <v>1405</v>
      </c>
      <c r="D712" s="68">
        <v>2.5000000000000001E-2</v>
      </c>
      <c r="E712" s="69"/>
      <c r="F712" s="69"/>
      <c r="G712" s="69"/>
    </row>
    <row r="713" spans="1:7" x14ac:dyDescent="0.25">
      <c r="A713" s="62"/>
      <c r="B713" s="62"/>
      <c r="C713" s="67" t="s">
        <v>1406</v>
      </c>
      <c r="D713" s="69"/>
      <c r="E713" s="69"/>
      <c r="F713" s="69"/>
      <c r="G713" s="69"/>
    </row>
    <row r="714" spans="1:7" x14ac:dyDescent="0.25">
      <c r="A714" s="62"/>
      <c r="B714" s="62"/>
      <c r="C714" s="67" t="s">
        <v>1407</v>
      </c>
      <c r="D714" s="69"/>
      <c r="E714" s="69"/>
      <c r="F714" s="69"/>
      <c r="G714" s="69"/>
    </row>
    <row r="715" spans="1:7" x14ac:dyDescent="0.25">
      <c r="A715" s="62"/>
      <c r="B715" s="62"/>
      <c r="C715" s="67" t="s">
        <v>1408</v>
      </c>
      <c r="D715" s="69"/>
      <c r="E715" s="69"/>
      <c r="F715" s="69"/>
      <c r="G715" s="69"/>
    </row>
    <row r="716" spans="1:7" x14ac:dyDescent="0.25">
      <c r="A716" s="62"/>
      <c r="B716" s="62"/>
      <c r="C716" s="67" t="s">
        <v>1409</v>
      </c>
      <c r="D716" s="69"/>
      <c r="E716" s="69"/>
      <c r="F716" s="69"/>
      <c r="G716" s="69"/>
    </row>
    <row r="717" spans="1:7" x14ac:dyDescent="0.25">
      <c r="A717" s="76">
        <f>+A711+1</f>
        <v>119</v>
      </c>
      <c r="B717" s="76" t="s">
        <v>604</v>
      </c>
      <c r="C717" s="67" t="s">
        <v>1404</v>
      </c>
      <c r="D717" s="69"/>
      <c r="E717" s="69"/>
      <c r="F717" s="69"/>
      <c r="G717" s="69"/>
    </row>
    <row r="718" spans="1:7" x14ac:dyDescent="0.25">
      <c r="A718" s="62"/>
      <c r="B718" s="62"/>
      <c r="C718" s="67" t="s">
        <v>1405</v>
      </c>
      <c r="D718" s="69"/>
      <c r="E718" s="69"/>
      <c r="F718" s="69"/>
      <c r="G718" s="69"/>
    </row>
    <row r="719" spans="1:7" x14ac:dyDescent="0.25">
      <c r="A719" s="62"/>
      <c r="B719" s="62"/>
      <c r="C719" s="67" t="s">
        <v>1406</v>
      </c>
      <c r="D719" s="69"/>
      <c r="E719" s="69"/>
      <c r="F719" s="69"/>
      <c r="G719" s="69"/>
    </row>
    <row r="720" spans="1:7" x14ac:dyDescent="0.25">
      <c r="A720" s="62"/>
      <c r="B720" s="62"/>
      <c r="C720" s="67" t="s">
        <v>1407</v>
      </c>
      <c r="D720" s="69"/>
      <c r="E720" s="69"/>
      <c r="F720" s="69"/>
      <c r="G720" s="69"/>
    </row>
    <row r="721" spans="1:7" x14ac:dyDescent="0.25">
      <c r="A721" s="62"/>
      <c r="B721" s="62"/>
      <c r="C721" s="67" t="s">
        <v>1408</v>
      </c>
      <c r="D721" s="69"/>
      <c r="E721" s="69"/>
      <c r="F721" s="69"/>
      <c r="G721" s="69"/>
    </row>
    <row r="722" spans="1:7" x14ac:dyDescent="0.25">
      <c r="A722" s="62"/>
      <c r="B722" s="62"/>
      <c r="C722" s="67" t="s">
        <v>1409</v>
      </c>
      <c r="D722" s="69"/>
      <c r="E722" s="69"/>
      <c r="F722" s="69"/>
      <c r="G722" s="69"/>
    </row>
    <row r="723" spans="1:7" x14ac:dyDescent="0.25">
      <c r="A723" s="62">
        <f>+A717+1</f>
        <v>120</v>
      </c>
      <c r="B723" s="62" t="s">
        <v>608</v>
      </c>
      <c r="C723" s="67" t="s">
        <v>1404</v>
      </c>
      <c r="D723" s="68">
        <v>0.04</v>
      </c>
      <c r="E723" s="69"/>
      <c r="F723" s="69"/>
      <c r="G723" s="69"/>
    </row>
    <row r="724" spans="1:7" x14ac:dyDescent="0.25">
      <c r="A724" s="62"/>
      <c r="B724" s="62"/>
      <c r="C724" s="67" t="s">
        <v>1405</v>
      </c>
      <c r="D724" s="68">
        <v>5.0000000000000001E-3</v>
      </c>
      <c r="E724" s="69"/>
      <c r="F724" s="69"/>
      <c r="G724" s="69"/>
    </row>
    <row r="725" spans="1:7" x14ac:dyDescent="0.25">
      <c r="A725" s="62"/>
      <c r="B725" s="62"/>
      <c r="C725" s="67" t="s">
        <v>1406</v>
      </c>
      <c r="D725" s="68">
        <v>5.0000000000000001E-3</v>
      </c>
      <c r="E725" s="69"/>
      <c r="F725" s="69"/>
      <c r="G725" s="69"/>
    </row>
    <row r="726" spans="1:7" x14ac:dyDescent="0.25">
      <c r="A726" s="62"/>
      <c r="B726" s="62"/>
      <c r="C726" s="67" t="s">
        <v>1407</v>
      </c>
      <c r="D726" s="68">
        <v>5.0000000000000001E-3</v>
      </c>
      <c r="E726" s="69"/>
      <c r="F726" s="69"/>
      <c r="G726" s="69"/>
    </row>
    <row r="727" spans="1:7" x14ac:dyDescent="0.25">
      <c r="A727" s="62"/>
      <c r="B727" s="62"/>
      <c r="C727" s="67" t="s">
        <v>1408</v>
      </c>
      <c r="D727" s="69"/>
      <c r="E727" s="69"/>
      <c r="F727" s="69"/>
      <c r="G727" s="69"/>
    </row>
    <row r="728" spans="1:7" x14ac:dyDescent="0.25">
      <c r="A728" s="62"/>
      <c r="B728" s="62"/>
      <c r="C728" s="67" t="s">
        <v>1409</v>
      </c>
      <c r="D728" s="69"/>
      <c r="E728" s="69"/>
      <c r="F728" s="69"/>
      <c r="G728" s="69"/>
    </row>
    <row r="729" spans="1:7" x14ac:dyDescent="0.25">
      <c r="A729" s="76">
        <f>+A723+1</f>
        <v>121</v>
      </c>
      <c r="B729" s="76" t="s">
        <v>612</v>
      </c>
      <c r="C729" s="67" t="s">
        <v>1404</v>
      </c>
      <c r="D729" s="69"/>
      <c r="E729" s="69"/>
      <c r="F729" s="69"/>
      <c r="G729" s="69"/>
    </row>
    <row r="730" spans="1:7" x14ac:dyDescent="0.25">
      <c r="A730" s="62"/>
      <c r="B730" s="62"/>
      <c r="C730" s="67" t="s">
        <v>1405</v>
      </c>
      <c r="D730" s="69"/>
      <c r="E730" s="69"/>
      <c r="F730" s="69"/>
      <c r="G730" s="69"/>
    </row>
    <row r="731" spans="1:7" x14ac:dyDescent="0.25">
      <c r="A731" s="62"/>
      <c r="B731" s="62"/>
      <c r="C731" s="67" t="s">
        <v>1406</v>
      </c>
      <c r="D731" s="69"/>
      <c r="E731" s="69"/>
      <c r="F731" s="69"/>
      <c r="G731" s="69"/>
    </row>
    <row r="732" spans="1:7" x14ac:dyDescent="0.25">
      <c r="A732" s="62"/>
      <c r="B732" s="62"/>
      <c r="C732" s="67" t="s">
        <v>1407</v>
      </c>
      <c r="D732" s="69"/>
      <c r="E732" s="69"/>
      <c r="F732" s="69"/>
      <c r="G732" s="69"/>
    </row>
    <row r="733" spans="1:7" x14ac:dyDescent="0.25">
      <c r="A733" s="62"/>
      <c r="B733" s="62"/>
      <c r="C733" s="67" t="s">
        <v>1408</v>
      </c>
      <c r="D733" s="69"/>
      <c r="E733" s="69"/>
      <c r="F733" s="69"/>
      <c r="G733" s="69"/>
    </row>
    <row r="734" spans="1:7" x14ac:dyDescent="0.25">
      <c r="A734" s="62"/>
      <c r="B734" s="62"/>
      <c r="C734" s="67" t="s">
        <v>1409</v>
      </c>
      <c r="D734" s="69"/>
      <c r="E734" s="69"/>
      <c r="F734" s="69"/>
      <c r="G734" s="69"/>
    </row>
    <row r="735" spans="1:7" x14ac:dyDescent="0.25">
      <c r="A735" s="76">
        <f>+A729+1</f>
        <v>122</v>
      </c>
      <c r="B735" s="76" t="s">
        <v>619</v>
      </c>
      <c r="C735" s="67" t="s">
        <v>1404</v>
      </c>
      <c r="D735" s="69"/>
      <c r="E735" s="69"/>
      <c r="F735" s="69"/>
      <c r="G735" s="69"/>
    </row>
    <row r="736" spans="1:7" x14ac:dyDescent="0.25">
      <c r="A736" s="62"/>
      <c r="B736" s="62"/>
      <c r="C736" s="67" t="s">
        <v>1405</v>
      </c>
      <c r="D736" s="69"/>
      <c r="E736" s="69"/>
      <c r="F736" s="69"/>
      <c r="G736" s="69"/>
    </row>
    <row r="737" spans="1:7" x14ac:dyDescent="0.25">
      <c r="A737" s="62"/>
      <c r="B737" s="62"/>
      <c r="C737" s="67" t="s">
        <v>1406</v>
      </c>
      <c r="D737" s="69"/>
      <c r="E737" s="69"/>
      <c r="F737" s="69"/>
      <c r="G737" s="69"/>
    </row>
    <row r="738" spans="1:7" x14ac:dyDescent="0.25">
      <c r="A738" s="62"/>
      <c r="B738" s="62"/>
      <c r="C738" s="67" t="s">
        <v>1407</v>
      </c>
      <c r="D738" s="69"/>
      <c r="E738" s="69"/>
      <c r="F738" s="69"/>
      <c r="G738" s="69"/>
    </row>
    <row r="739" spans="1:7" x14ac:dyDescent="0.25">
      <c r="A739" s="62"/>
      <c r="B739" s="62"/>
      <c r="C739" s="67" t="s">
        <v>1408</v>
      </c>
      <c r="D739" s="69"/>
      <c r="E739" s="69"/>
      <c r="F739" s="69"/>
      <c r="G739" s="69"/>
    </row>
    <row r="740" spans="1:7" x14ac:dyDescent="0.25">
      <c r="A740" s="62"/>
      <c r="B740" s="62"/>
      <c r="C740" s="67" t="s">
        <v>1409</v>
      </c>
      <c r="D740" s="69"/>
      <c r="E740" s="69"/>
      <c r="F740" s="69"/>
      <c r="G740" s="69"/>
    </row>
    <row r="741" spans="1:7" x14ac:dyDescent="0.25">
      <c r="A741" s="76">
        <f>+A735+1</f>
        <v>123</v>
      </c>
      <c r="B741" s="76" t="s">
        <v>616</v>
      </c>
      <c r="C741" s="67" t="s">
        <v>1404</v>
      </c>
      <c r="D741" s="69"/>
      <c r="E741" s="69"/>
      <c r="F741" s="69"/>
      <c r="G741" s="69"/>
    </row>
    <row r="742" spans="1:7" x14ac:dyDescent="0.25">
      <c r="A742" s="62"/>
      <c r="B742" s="62"/>
      <c r="C742" s="67" t="s">
        <v>1405</v>
      </c>
      <c r="D742" s="69"/>
      <c r="E742" s="69"/>
      <c r="F742" s="69"/>
      <c r="G742" s="69"/>
    </row>
    <row r="743" spans="1:7" x14ac:dyDescent="0.25">
      <c r="A743" s="62"/>
      <c r="B743" s="62"/>
      <c r="C743" s="67" t="s">
        <v>1406</v>
      </c>
      <c r="D743" s="69"/>
      <c r="E743" s="69"/>
      <c r="F743" s="69"/>
      <c r="G743" s="69"/>
    </row>
    <row r="744" spans="1:7" x14ac:dyDescent="0.25">
      <c r="A744" s="62"/>
      <c r="B744" s="62"/>
      <c r="C744" s="67" t="s">
        <v>1407</v>
      </c>
      <c r="D744" s="69"/>
      <c r="E744" s="69"/>
      <c r="F744" s="69"/>
      <c r="G744" s="69"/>
    </row>
    <row r="745" spans="1:7" x14ac:dyDescent="0.25">
      <c r="A745" s="62"/>
      <c r="B745" s="62"/>
      <c r="C745" s="67" t="s">
        <v>1408</v>
      </c>
      <c r="D745" s="69"/>
      <c r="E745" s="69"/>
      <c r="F745" s="69"/>
      <c r="G745" s="69"/>
    </row>
    <row r="746" spans="1:7" x14ac:dyDescent="0.25">
      <c r="A746" s="62"/>
      <c r="B746" s="62"/>
      <c r="C746" s="67" t="s">
        <v>1409</v>
      </c>
      <c r="D746" s="69"/>
      <c r="E746" s="69"/>
      <c r="F746" s="69"/>
      <c r="G746" s="69"/>
    </row>
    <row r="747" spans="1:7" x14ac:dyDescent="0.25">
      <c r="A747" s="76">
        <f>+A741+1</f>
        <v>124</v>
      </c>
      <c r="B747" s="76" t="s">
        <v>1308</v>
      </c>
      <c r="C747" s="67" t="s">
        <v>1404</v>
      </c>
      <c r="D747" s="69"/>
      <c r="E747" s="69"/>
      <c r="F747" s="69"/>
      <c r="G747" s="69"/>
    </row>
    <row r="748" spans="1:7" x14ac:dyDescent="0.25">
      <c r="A748" s="62"/>
      <c r="B748" s="62"/>
      <c r="C748" s="67" t="s">
        <v>1405</v>
      </c>
      <c r="D748" s="69"/>
      <c r="E748" s="69"/>
      <c r="F748" s="69"/>
      <c r="G748" s="69"/>
    </row>
    <row r="749" spans="1:7" x14ac:dyDescent="0.25">
      <c r="A749" s="62"/>
      <c r="B749" s="62"/>
      <c r="C749" s="67" t="s">
        <v>1406</v>
      </c>
      <c r="D749" s="69"/>
      <c r="E749" s="69"/>
      <c r="F749" s="69"/>
      <c r="G749" s="69"/>
    </row>
    <row r="750" spans="1:7" x14ac:dyDescent="0.25">
      <c r="A750" s="62"/>
      <c r="B750" s="62"/>
      <c r="C750" s="67" t="s">
        <v>1407</v>
      </c>
      <c r="D750" s="69"/>
      <c r="E750" s="69"/>
      <c r="F750" s="69"/>
      <c r="G750" s="69"/>
    </row>
    <row r="751" spans="1:7" x14ac:dyDescent="0.25">
      <c r="A751" s="62"/>
      <c r="B751" s="62"/>
      <c r="C751" s="67" t="s">
        <v>1408</v>
      </c>
      <c r="D751" s="69"/>
      <c r="E751" s="69"/>
      <c r="F751" s="69"/>
      <c r="G751" s="69"/>
    </row>
    <row r="752" spans="1:7" x14ac:dyDescent="0.25">
      <c r="A752" s="62"/>
      <c r="B752" s="62"/>
      <c r="C752" s="67" t="s">
        <v>1409</v>
      </c>
      <c r="D752" s="69"/>
      <c r="E752" s="69"/>
      <c r="F752" s="69"/>
      <c r="G752" s="69"/>
    </row>
    <row r="753" spans="1:7" x14ac:dyDescent="0.25">
      <c r="A753" s="62">
        <f>+A747+1</f>
        <v>125</v>
      </c>
      <c r="B753" s="62" t="s">
        <v>597</v>
      </c>
      <c r="C753" s="67" t="s">
        <v>1404</v>
      </c>
      <c r="D753" s="68">
        <v>3.5000000000000003E-2</v>
      </c>
      <c r="E753" s="69"/>
      <c r="F753" s="69"/>
      <c r="G753" s="69"/>
    </row>
    <row r="754" spans="1:7" x14ac:dyDescent="0.25">
      <c r="A754" s="62"/>
      <c r="B754" s="62"/>
      <c r="C754" s="67" t="s">
        <v>1405</v>
      </c>
      <c r="D754" s="68">
        <v>1.4999999999999999E-2</v>
      </c>
      <c r="E754" s="69"/>
      <c r="F754" s="69"/>
      <c r="G754" s="69"/>
    </row>
    <row r="755" spans="1:7" x14ac:dyDescent="0.25">
      <c r="A755" s="62"/>
      <c r="B755" s="62"/>
      <c r="C755" s="67" t="s">
        <v>1406</v>
      </c>
      <c r="D755" s="69"/>
      <c r="E755" s="69"/>
      <c r="F755" s="69"/>
      <c r="G755" s="69"/>
    </row>
    <row r="756" spans="1:7" x14ac:dyDescent="0.25">
      <c r="A756" s="62"/>
      <c r="B756" s="62"/>
      <c r="C756" s="67" t="s">
        <v>1407</v>
      </c>
      <c r="D756" s="69"/>
      <c r="E756" s="69"/>
      <c r="F756" s="69"/>
      <c r="G756" s="69"/>
    </row>
    <row r="757" spans="1:7" x14ac:dyDescent="0.25">
      <c r="A757" s="62"/>
      <c r="B757" s="62"/>
      <c r="C757" s="67" t="s">
        <v>1408</v>
      </c>
      <c r="D757" s="69"/>
      <c r="E757" s="69"/>
      <c r="F757" s="69"/>
      <c r="G757" s="69"/>
    </row>
    <row r="758" spans="1:7" x14ac:dyDescent="0.25">
      <c r="A758" s="62"/>
      <c r="B758" s="62"/>
      <c r="C758" s="67" t="s">
        <v>1409</v>
      </c>
      <c r="D758" s="69"/>
      <c r="E758" s="69"/>
      <c r="F758" s="69"/>
      <c r="G758" s="69"/>
    </row>
    <row r="759" spans="1:7" x14ac:dyDescent="0.25">
      <c r="A759" s="76">
        <f>+A753+1</f>
        <v>126</v>
      </c>
      <c r="B759" s="76" t="s">
        <v>591</v>
      </c>
      <c r="C759" s="67" t="s">
        <v>1404</v>
      </c>
      <c r="D759" s="69"/>
      <c r="E759" s="69"/>
      <c r="F759" s="69"/>
      <c r="G759" s="69"/>
    </row>
    <row r="760" spans="1:7" x14ac:dyDescent="0.25">
      <c r="A760" s="62"/>
      <c r="B760" s="62"/>
      <c r="C760" s="67" t="s">
        <v>1405</v>
      </c>
      <c r="D760" s="69"/>
      <c r="E760" s="69"/>
      <c r="F760" s="69"/>
      <c r="G760" s="69"/>
    </row>
    <row r="761" spans="1:7" x14ac:dyDescent="0.25">
      <c r="A761" s="62"/>
      <c r="B761" s="62"/>
      <c r="C761" s="67" t="s">
        <v>1406</v>
      </c>
      <c r="D761" s="69"/>
      <c r="E761" s="69"/>
      <c r="F761" s="69"/>
      <c r="G761" s="69"/>
    </row>
    <row r="762" spans="1:7" x14ac:dyDescent="0.25">
      <c r="A762" s="62"/>
      <c r="B762" s="62"/>
      <c r="C762" s="67" t="s">
        <v>1407</v>
      </c>
      <c r="D762" s="69"/>
      <c r="E762" s="69"/>
      <c r="F762" s="69"/>
      <c r="G762" s="69"/>
    </row>
    <row r="763" spans="1:7" x14ac:dyDescent="0.25">
      <c r="A763" s="62"/>
      <c r="B763" s="62"/>
      <c r="C763" s="67" t="s">
        <v>1408</v>
      </c>
      <c r="D763" s="69"/>
      <c r="E763" s="69"/>
      <c r="F763" s="69"/>
      <c r="G763" s="69"/>
    </row>
    <row r="764" spans="1:7" x14ac:dyDescent="0.25">
      <c r="A764" s="62"/>
      <c r="B764" s="62"/>
      <c r="C764" s="67" t="s">
        <v>1409</v>
      </c>
      <c r="D764" s="69"/>
      <c r="E764" s="69"/>
      <c r="F764" s="69"/>
      <c r="G764" s="69"/>
    </row>
    <row r="765" spans="1:7" x14ac:dyDescent="0.25">
      <c r="A765" s="62">
        <f>+A759+1</f>
        <v>127</v>
      </c>
      <c r="B765" s="62" t="s">
        <v>593</v>
      </c>
      <c r="C765" s="67" t="s">
        <v>1404</v>
      </c>
      <c r="D765" s="68">
        <v>0.05</v>
      </c>
      <c r="E765" s="69"/>
      <c r="F765" s="68">
        <v>8.1000000000000003E-2</v>
      </c>
      <c r="G765" s="69"/>
    </row>
    <row r="766" spans="1:7" x14ac:dyDescent="0.25">
      <c r="A766" s="62"/>
      <c r="B766" s="62"/>
      <c r="C766" s="67" t="s">
        <v>1405</v>
      </c>
      <c r="D766" s="68">
        <v>1.2E-2</v>
      </c>
      <c r="E766" s="69"/>
      <c r="F766" s="68">
        <v>0.06</v>
      </c>
      <c r="G766" s="69"/>
    </row>
    <row r="767" spans="1:7" x14ac:dyDescent="0.25">
      <c r="A767" s="62"/>
      <c r="B767" s="62"/>
      <c r="C767" s="67" t="s">
        <v>1406</v>
      </c>
      <c r="D767" s="68">
        <v>5.0000000000000001E-3</v>
      </c>
      <c r="E767" s="69"/>
      <c r="F767" s="69"/>
      <c r="G767" s="69"/>
    </row>
    <row r="768" spans="1:7" x14ac:dyDescent="0.25">
      <c r="A768" s="62"/>
      <c r="B768" s="62"/>
      <c r="C768" s="67" t="s">
        <v>1407</v>
      </c>
      <c r="D768" s="68">
        <v>5.0000000000000001E-3</v>
      </c>
      <c r="E768" s="69"/>
      <c r="F768" s="69"/>
      <c r="G768" s="69"/>
    </row>
    <row r="769" spans="1:7" x14ac:dyDescent="0.25">
      <c r="A769" s="62"/>
      <c r="B769" s="62"/>
      <c r="C769" s="67" t="s">
        <v>1408</v>
      </c>
      <c r="D769" s="69"/>
      <c r="E769" s="69"/>
      <c r="F769" s="69">
        <v>3000</v>
      </c>
      <c r="G769" s="69"/>
    </row>
    <row r="770" spans="1:7" x14ac:dyDescent="0.25">
      <c r="A770" s="62"/>
      <c r="B770" s="62"/>
      <c r="C770" s="67" t="s">
        <v>1409</v>
      </c>
      <c r="D770" s="69"/>
      <c r="E770" s="69"/>
      <c r="F770" s="69">
        <v>3000</v>
      </c>
      <c r="G770" s="69"/>
    </row>
    <row r="771" spans="1:7" x14ac:dyDescent="0.25">
      <c r="A771" s="62">
        <f>+A765+1</f>
        <v>128</v>
      </c>
      <c r="B771" s="62" t="s">
        <v>595</v>
      </c>
      <c r="C771" s="67" t="s">
        <v>1404</v>
      </c>
      <c r="D771" s="68">
        <v>4.4999999999999998E-2</v>
      </c>
      <c r="E771" s="69"/>
      <c r="F771" s="69"/>
      <c r="G771" s="69"/>
    </row>
    <row r="772" spans="1:7" x14ac:dyDescent="0.25">
      <c r="A772" s="62"/>
      <c r="B772" s="62"/>
      <c r="C772" s="67" t="s">
        <v>1405</v>
      </c>
      <c r="D772" s="68">
        <v>0.04</v>
      </c>
      <c r="E772" s="69"/>
      <c r="F772" s="69"/>
      <c r="G772" s="69"/>
    </row>
    <row r="773" spans="1:7" x14ac:dyDescent="0.25">
      <c r="A773" s="62"/>
      <c r="B773" s="62"/>
      <c r="C773" s="67" t="s">
        <v>1406</v>
      </c>
      <c r="D773" s="69"/>
      <c r="E773" s="69"/>
      <c r="F773" s="69"/>
      <c r="G773" s="69"/>
    </row>
    <row r="774" spans="1:7" x14ac:dyDescent="0.25">
      <c r="A774" s="62"/>
      <c r="B774" s="62"/>
      <c r="C774" s="67" t="s">
        <v>1407</v>
      </c>
      <c r="D774" s="69"/>
      <c r="E774" s="69"/>
      <c r="F774" s="69"/>
      <c r="G774" s="69"/>
    </row>
    <row r="775" spans="1:7" x14ac:dyDescent="0.25">
      <c r="A775" s="62"/>
      <c r="B775" s="62"/>
      <c r="C775" s="67" t="s">
        <v>1408</v>
      </c>
      <c r="D775" s="68">
        <v>5.0000000000000001E-3</v>
      </c>
      <c r="E775" s="69"/>
      <c r="F775" s="69"/>
      <c r="G775" s="69"/>
    </row>
    <row r="776" spans="1:7" x14ac:dyDescent="0.25">
      <c r="A776" s="62"/>
      <c r="B776" s="62"/>
      <c r="C776" s="67" t="s">
        <v>1409</v>
      </c>
      <c r="D776" s="68">
        <v>5.0000000000000001E-3</v>
      </c>
      <c r="E776" s="69"/>
      <c r="F776" s="69"/>
      <c r="G776" s="69"/>
    </row>
    <row r="777" spans="1:7" x14ac:dyDescent="0.25">
      <c r="A777" s="62">
        <f>+A771+1</f>
        <v>129</v>
      </c>
      <c r="B777" s="62" t="s">
        <v>627</v>
      </c>
      <c r="C777" s="67" t="s">
        <v>1404</v>
      </c>
      <c r="D777" s="68">
        <v>3.5000000000000003E-2</v>
      </c>
      <c r="E777" s="69"/>
      <c r="F777" s="69"/>
      <c r="G777" s="69"/>
    </row>
    <row r="778" spans="1:7" x14ac:dyDescent="0.25">
      <c r="A778" s="62"/>
      <c r="B778" s="62"/>
      <c r="C778" s="67" t="s">
        <v>1405</v>
      </c>
      <c r="D778" s="68">
        <v>7.0000000000000001E-3</v>
      </c>
      <c r="E778" s="69"/>
      <c r="F778" s="69"/>
      <c r="G778" s="69"/>
    </row>
    <row r="779" spans="1:7" x14ac:dyDescent="0.25">
      <c r="A779" s="62"/>
      <c r="B779" s="62"/>
      <c r="C779" s="67" t="s">
        <v>1406</v>
      </c>
      <c r="D779" s="69"/>
      <c r="E779" s="69"/>
      <c r="F779" s="69"/>
      <c r="G779" s="69"/>
    </row>
    <row r="780" spans="1:7" x14ac:dyDescent="0.25">
      <c r="A780" s="62"/>
      <c r="B780" s="62"/>
      <c r="C780" s="67" t="s">
        <v>1407</v>
      </c>
      <c r="D780" s="69"/>
      <c r="E780" s="69"/>
      <c r="F780" s="69"/>
      <c r="G780" s="69"/>
    </row>
    <row r="781" spans="1:7" x14ac:dyDescent="0.25">
      <c r="A781" s="62"/>
      <c r="B781" s="62"/>
      <c r="C781" s="67" t="s">
        <v>1408</v>
      </c>
      <c r="D781" s="69"/>
      <c r="E781" s="69"/>
      <c r="F781" s="69"/>
      <c r="G781" s="69"/>
    </row>
    <row r="782" spans="1:7" x14ac:dyDescent="0.25">
      <c r="A782" s="62"/>
      <c r="B782" s="62"/>
      <c r="C782" s="67" t="s">
        <v>1409</v>
      </c>
      <c r="D782" s="69"/>
      <c r="E782" s="69"/>
      <c r="F782" s="69"/>
      <c r="G782" s="69"/>
    </row>
    <row r="783" spans="1:7" x14ac:dyDescent="0.25">
      <c r="A783" s="62">
        <f>+A777+1</f>
        <v>130</v>
      </c>
      <c r="B783" s="62" t="s">
        <v>632</v>
      </c>
      <c r="C783" s="67" t="s">
        <v>1404</v>
      </c>
      <c r="D783" s="68">
        <v>3.7999999999999999E-2</v>
      </c>
      <c r="E783" s="68">
        <v>1.9E-2</v>
      </c>
      <c r="F783" s="69"/>
      <c r="G783" s="69"/>
    </row>
    <row r="784" spans="1:7" x14ac:dyDescent="0.25">
      <c r="A784" s="62"/>
      <c r="B784" s="62"/>
      <c r="C784" s="67" t="s">
        <v>1405</v>
      </c>
      <c r="D784" s="68">
        <v>5.0000000000000001E-3</v>
      </c>
      <c r="E784" s="68">
        <v>5.0000000000000001E-3</v>
      </c>
      <c r="F784" s="69"/>
      <c r="G784" s="69"/>
    </row>
    <row r="785" spans="1:7" x14ac:dyDescent="0.25">
      <c r="A785" s="62"/>
      <c r="B785" s="62"/>
      <c r="C785" s="67" t="s">
        <v>1406</v>
      </c>
      <c r="D785" s="68">
        <v>0.02</v>
      </c>
      <c r="E785" s="68">
        <v>0.01</v>
      </c>
      <c r="F785" s="69"/>
      <c r="G785" s="69"/>
    </row>
    <row r="786" spans="1:7" x14ac:dyDescent="0.25">
      <c r="A786" s="62"/>
      <c r="B786" s="62"/>
      <c r="C786" s="67" t="s">
        <v>1407</v>
      </c>
      <c r="D786" s="69"/>
      <c r="E786" s="69"/>
      <c r="F786" s="69"/>
      <c r="G786" s="69"/>
    </row>
    <row r="787" spans="1:7" x14ac:dyDescent="0.25">
      <c r="A787" s="62"/>
      <c r="B787" s="62"/>
      <c r="C787" s="67" t="s">
        <v>1408</v>
      </c>
      <c r="D787" s="69"/>
      <c r="E787" s="69"/>
      <c r="F787" s="69"/>
      <c r="G787" s="69"/>
    </row>
    <row r="788" spans="1:7" x14ac:dyDescent="0.25">
      <c r="A788" s="62"/>
      <c r="B788" s="62"/>
      <c r="C788" s="67" t="s">
        <v>1409</v>
      </c>
      <c r="D788" s="69"/>
      <c r="E788" s="69"/>
      <c r="F788" s="69"/>
      <c r="G788" s="69"/>
    </row>
    <row r="789" spans="1:7" x14ac:dyDescent="0.25">
      <c r="A789" s="62">
        <f>+A783+1</f>
        <v>131</v>
      </c>
      <c r="B789" s="62" t="s">
        <v>639</v>
      </c>
      <c r="C789" s="67" t="s">
        <v>1404</v>
      </c>
      <c r="D789" s="68">
        <v>3.5000000000000003E-2</v>
      </c>
      <c r="E789" s="69"/>
      <c r="F789" s="69"/>
      <c r="G789" s="69"/>
    </row>
    <row r="790" spans="1:7" x14ac:dyDescent="0.25">
      <c r="A790" s="62"/>
      <c r="B790" s="62"/>
      <c r="C790" s="67" t="s">
        <v>1405</v>
      </c>
      <c r="D790" s="68">
        <v>1.4999999999999999E-2</v>
      </c>
      <c r="E790" s="69"/>
      <c r="F790" s="69"/>
      <c r="G790" s="69"/>
    </row>
    <row r="791" spans="1:7" x14ac:dyDescent="0.25">
      <c r="A791" s="62"/>
      <c r="B791" s="62"/>
      <c r="C791" s="67" t="s">
        <v>1406</v>
      </c>
      <c r="D791" s="69"/>
      <c r="E791" s="69"/>
      <c r="F791" s="69"/>
      <c r="G791" s="69"/>
    </row>
    <row r="792" spans="1:7" x14ac:dyDescent="0.25">
      <c r="A792" s="62"/>
      <c r="B792" s="62"/>
      <c r="C792" s="67" t="s">
        <v>1407</v>
      </c>
      <c r="D792" s="69"/>
      <c r="E792" s="69"/>
      <c r="F792" s="69"/>
      <c r="G792" s="69"/>
    </row>
    <row r="793" spans="1:7" x14ac:dyDescent="0.25">
      <c r="A793" s="62"/>
      <c r="B793" s="62"/>
      <c r="C793" s="67" t="s">
        <v>1408</v>
      </c>
      <c r="D793" s="69"/>
      <c r="E793" s="69"/>
      <c r="F793" s="69"/>
      <c r="G793" s="69"/>
    </row>
    <row r="794" spans="1:7" x14ac:dyDescent="0.25">
      <c r="A794" s="62"/>
      <c r="B794" s="62"/>
      <c r="C794" s="67" t="s">
        <v>1409</v>
      </c>
      <c r="D794" s="69"/>
      <c r="E794" s="69"/>
      <c r="F794" s="69"/>
      <c r="G794" s="69"/>
    </row>
    <row r="795" spans="1:7" x14ac:dyDescent="0.25">
      <c r="A795" s="62">
        <f>+A789+1</f>
        <v>132</v>
      </c>
      <c r="B795" s="62" t="s">
        <v>1488</v>
      </c>
      <c r="C795" s="67" t="s">
        <v>1404</v>
      </c>
      <c r="D795" s="68">
        <v>0.04</v>
      </c>
      <c r="E795" s="69"/>
      <c r="F795" s="69"/>
      <c r="G795" s="69"/>
    </row>
    <row r="796" spans="1:7" x14ac:dyDescent="0.25">
      <c r="A796" s="62"/>
      <c r="B796" s="62"/>
      <c r="C796" s="67" t="s">
        <v>1405</v>
      </c>
      <c r="D796" s="68">
        <v>0.02</v>
      </c>
      <c r="E796" s="69"/>
      <c r="F796" s="69"/>
      <c r="G796" s="69"/>
    </row>
    <row r="797" spans="1:7" x14ac:dyDescent="0.25">
      <c r="A797" s="62"/>
      <c r="B797" s="62"/>
      <c r="C797" s="67" t="s">
        <v>1406</v>
      </c>
      <c r="D797" s="69">
        <v>1000000</v>
      </c>
      <c r="E797" s="69"/>
      <c r="F797" s="69"/>
      <c r="G797" s="69"/>
    </row>
    <row r="798" spans="1:7" x14ac:dyDescent="0.25">
      <c r="A798" s="62"/>
      <c r="B798" s="62"/>
      <c r="C798" s="67" t="s">
        <v>1407</v>
      </c>
      <c r="D798" s="69">
        <v>1000</v>
      </c>
      <c r="E798" s="69"/>
      <c r="F798" s="69"/>
      <c r="G798" s="69"/>
    </row>
    <row r="799" spans="1:7" x14ac:dyDescent="0.25">
      <c r="A799" s="62"/>
      <c r="B799" s="62"/>
      <c r="C799" s="67" t="s">
        <v>1408</v>
      </c>
      <c r="D799" s="69">
        <v>1000</v>
      </c>
      <c r="E799" s="69"/>
      <c r="F799" s="69"/>
      <c r="G799" s="69"/>
    </row>
    <row r="800" spans="1:7" x14ac:dyDescent="0.25">
      <c r="A800" s="62"/>
      <c r="B800" s="62"/>
      <c r="C800" s="67" t="s">
        <v>1409</v>
      </c>
      <c r="D800" s="69">
        <v>1000</v>
      </c>
      <c r="E800" s="69"/>
      <c r="F800" s="69"/>
      <c r="G800" s="69"/>
    </row>
    <row r="801" spans="1:7" x14ac:dyDescent="0.25">
      <c r="A801" s="76">
        <f>+A795+1</f>
        <v>133</v>
      </c>
      <c r="B801" s="76" t="s">
        <v>637</v>
      </c>
      <c r="C801" s="67" t="s">
        <v>1404</v>
      </c>
      <c r="D801" s="69"/>
      <c r="E801" s="69"/>
      <c r="F801" s="69"/>
      <c r="G801" s="69"/>
    </row>
    <row r="802" spans="1:7" x14ac:dyDescent="0.25">
      <c r="A802" s="62"/>
      <c r="B802" s="62"/>
      <c r="C802" s="67" t="s">
        <v>1405</v>
      </c>
      <c r="D802" s="69"/>
      <c r="E802" s="69"/>
      <c r="F802" s="69"/>
      <c r="G802" s="69"/>
    </row>
    <row r="803" spans="1:7" x14ac:dyDescent="0.25">
      <c r="A803" s="62"/>
      <c r="B803" s="62"/>
      <c r="C803" s="67" t="s">
        <v>1406</v>
      </c>
      <c r="D803" s="69"/>
      <c r="E803" s="69"/>
      <c r="F803" s="69"/>
      <c r="G803" s="69"/>
    </row>
    <row r="804" spans="1:7" x14ac:dyDescent="0.25">
      <c r="A804" s="62"/>
      <c r="B804" s="62"/>
      <c r="C804" s="67" t="s">
        <v>1407</v>
      </c>
      <c r="D804" s="69"/>
      <c r="E804" s="69"/>
      <c r="F804" s="69"/>
      <c r="G804" s="69"/>
    </row>
    <row r="805" spans="1:7" x14ac:dyDescent="0.25">
      <c r="A805" s="62"/>
      <c r="B805" s="62"/>
      <c r="C805" s="67" t="s">
        <v>1408</v>
      </c>
      <c r="D805" s="69"/>
      <c r="E805" s="69"/>
      <c r="F805" s="69"/>
      <c r="G805" s="69"/>
    </row>
    <row r="806" spans="1:7" x14ac:dyDescent="0.25">
      <c r="A806" s="62"/>
      <c r="B806" s="62"/>
      <c r="C806" s="67" t="s">
        <v>1409</v>
      </c>
      <c r="D806" s="69"/>
      <c r="E806" s="69"/>
      <c r="F806" s="69"/>
      <c r="G806" s="69"/>
    </row>
    <row r="807" spans="1:7" x14ac:dyDescent="0.25">
      <c r="A807" s="76">
        <f>+A801+1</f>
        <v>134</v>
      </c>
      <c r="B807" s="76" t="s">
        <v>621</v>
      </c>
      <c r="C807" s="67" t="s">
        <v>1404</v>
      </c>
      <c r="D807" s="69"/>
      <c r="E807" s="69"/>
      <c r="F807" s="69"/>
      <c r="G807" s="69"/>
    </row>
    <row r="808" spans="1:7" x14ac:dyDescent="0.25">
      <c r="A808" s="62"/>
      <c r="B808" s="62"/>
      <c r="C808" s="67" t="s">
        <v>1405</v>
      </c>
      <c r="D808" s="69"/>
      <c r="E808" s="69"/>
      <c r="F808" s="69"/>
      <c r="G808" s="69"/>
    </row>
    <row r="809" spans="1:7" x14ac:dyDescent="0.25">
      <c r="A809" s="62"/>
      <c r="B809" s="62"/>
      <c r="C809" s="67" t="s">
        <v>1406</v>
      </c>
      <c r="D809" s="69"/>
      <c r="E809" s="69"/>
      <c r="F809" s="69"/>
      <c r="G809" s="69"/>
    </row>
    <row r="810" spans="1:7" x14ac:dyDescent="0.25">
      <c r="A810" s="62"/>
      <c r="B810" s="62"/>
      <c r="C810" s="67" t="s">
        <v>1407</v>
      </c>
      <c r="D810" s="69"/>
      <c r="E810" s="69"/>
      <c r="F810" s="69"/>
      <c r="G810" s="69"/>
    </row>
    <row r="811" spans="1:7" x14ac:dyDescent="0.25">
      <c r="A811" s="62"/>
      <c r="B811" s="62"/>
      <c r="C811" s="67" t="s">
        <v>1408</v>
      </c>
      <c r="D811" s="69"/>
      <c r="E811" s="69"/>
      <c r="F811" s="69"/>
      <c r="G811" s="69"/>
    </row>
    <row r="812" spans="1:7" x14ac:dyDescent="0.25">
      <c r="A812" s="62"/>
      <c r="B812" s="62"/>
      <c r="C812" s="67" t="s">
        <v>1409</v>
      </c>
      <c r="D812" s="69"/>
      <c r="E812" s="69"/>
      <c r="F812" s="69"/>
      <c r="G812" s="69"/>
    </row>
    <row r="813" spans="1:7" x14ac:dyDescent="0.25">
      <c r="A813" s="62">
        <f>+A807+1</f>
        <v>135</v>
      </c>
      <c r="B813" s="62" t="s">
        <v>649</v>
      </c>
      <c r="C813" s="67" t="s">
        <v>1404</v>
      </c>
      <c r="D813" s="68">
        <v>0.04</v>
      </c>
      <c r="E813" s="69"/>
      <c r="F813" s="69"/>
      <c r="G813" s="69"/>
    </row>
    <row r="814" spans="1:7" x14ac:dyDescent="0.25">
      <c r="A814" s="62"/>
      <c r="B814" s="62"/>
      <c r="C814" s="67" t="s">
        <v>1405</v>
      </c>
      <c r="D814" s="68">
        <v>2.7E-2</v>
      </c>
      <c r="E814" s="69"/>
      <c r="F814" s="69"/>
      <c r="G814" s="69"/>
    </row>
    <row r="815" spans="1:7" x14ac:dyDescent="0.25">
      <c r="A815" s="62"/>
      <c r="B815" s="62"/>
      <c r="C815" s="67" t="s">
        <v>1406</v>
      </c>
      <c r="D815" s="69">
        <v>500000</v>
      </c>
      <c r="E815" s="69"/>
      <c r="F815" s="69"/>
      <c r="G815" s="69"/>
    </row>
    <row r="816" spans="1:7" x14ac:dyDescent="0.25">
      <c r="A816" s="62"/>
      <c r="B816" s="62"/>
      <c r="C816" s="67" t="s">
        <v>1407</v>
      </c>
      <c r="D816" s="69">
        <v>5000</v>
      </c>
      <c r="E816" s="69"/>
      <c r="F816" s="69"/>
      <c r="G816" s="69"/>
    </row>
    <row r="817" spans="1:7" x14ac:dyDescent="0.25">
      <c r="A817" s="62"/>
      <c r="B817" s="62"/>
      <c r="C817" s="67" t="s">
        <v>1408</v>
      </c>
      <c r="D817" s="69"/>
      <c r="E817" s="69"/>
      <c r="F817" s="69"/>
      <c r="G817" s="69"/>
    </row>
    <row r="818" spans="1:7" x14ac:dyDescent="0.25">
      <c r="A818" s="62"/>
      <c r="B818" s="62"/>
      <c r="C818" s="67" t="s">
        <v>1409</v>
      </c>
      <c r="D818" s="69"/>
      <c r="E818" s="69"/>
      <c r="F818" s="69"/>
      <c r="G818" s="69"/>
    </row>
    <row r="819" spans="1:7" x14ac:dyDescent="0.25">
      <c r="A819" s="76">
        <f>+A813+1</f>
        <v>136</v>
      </c>
      <c r="B819" s="76" t="s">
        <v>655</v>
      </c>
      <c r="C819" s="67" t="s">
        <v>1404</v>
      </c>
      <c r="D819" s="69"/>
      <c r="E819" s="69"/>
      <c r="F819" s="69"/>
      <c r="G819" s="69"/>
    </row>
    <row r="820" spans="1:7" x14ac:dyDescent="0.25">
      <c r="A820" s="62"/>
      <c r="B820" s="62"/>
      <c r="C820" s="67" t="s">
        <v>1405</v>
      </c>
      <c r="D820" s="69"/>
      <c r="E820" s="69"/>
      <c r="F820" s="69"/>
      <c r="G820" s="69"/>
    </row>
    <row r="821" spans="1:7" x14ac:dyDescent="0.25">
      <c r="A821" s="62"/>
      <c r="B821" s="62"/>
      <c r="C821" s="67" t="s">
        <v>1406</v>
      </c>
      <c r="D821" s="69"/>
      <c r="E821" s="69"/>
      <c r="F821" s="69"/>
      <c r="G821" s="69"/>
    </row>
    <row r="822" spans="1:7" x14ac:dyDescent="0.25">
      <c r="A822" s="62"/>
      <c r="B822" s="62"/>
      <c r="C822" s="67" t="s">
        <v>1407</v>
      </c>
      <c r="D822" s="69"/>
      <c r="E822" s="69"/>
      <c r="F822" s="69"/>
      <c r="G822" s="69"/>
    </row>
    <row r="823" spans="1:7" x14ac:dyDescent="0.25">
      <c r="A823" s="62"/>
      <c r="B823" s="62"/>
      <c r="C823" s="67" t="s">
        <v>1408</v>
      </c>
      <c r="D823" s="69"/>
      <c r="E823" s="69"/>
      <c r="F823" s="69"/>
      <c r="G823" s="69"/>
    </row>
    <row r="824" spans="1:7" x14ac:dyDescent="0.25">
      <c r="A824" s="62"/>
      <c r="B824" s="62"/>
      <c r="C824" s="67" t="s">
        <v>1409</v>
      </c>
      <c r="D824" s="69"/>
      <c r="E824" s="69"/>
      <c r="F824" s="69"/>
      <c r="G824" s="69"/>
    </row>
    <row r="825" spans="1:7" x14ac:dyDescent="0.25">
      <c r="A825" s="76">
        <f>+A819+1</f>
        <v>137</v>
      </c>
      <c r="B825" s="76" t="s">
        <v>653</v>
      </c>
      <c r="C825" s="67" t="s">
        <v>1404</v>
      </c>
      <c r="D825" s="69"/>
      <c r="E825" s="69"/>
      <c r="F825" s="69"/>
      <c r="G825" s="69"/>
    </row>
    <row r="826" spans="1:7" x14ac:dyDescent="0.25">
      <c r="A826" s="62"/>
      <c r="B826" s="62"/>
      <c r="C826" s="67" t="s">
        <v>1405</v>
      </c>
      <c r="D826" s="69"/>
      <c r="E826" s="69"/>
      <c r="F826" s="69"/>
      <c r="G826" s="69"/>
    </row>
    <row r="827" spans="1:7" x14ac:dyDescent="0.25">
      <c r="A827" s="62"/>
      <c r="B827" s="62"/>
      <c r="C827" s="67" t="s">
        <v>1406</v>
      </c>
      <c r="D827" s="69"/>
      <c r="E827" s="69"/>
      <c r="F827" s="69"/>
      <c r="G827" s="69"/>
    </row>
    <row r="828" spans="1:7" x14ac:dyDescent="0.25">
      <c r="A828" s="62"/>
      <c r="B828" s="62"/>
      <c r="C828" s="67" t="s">
        <v>1407</v>
      </c>
      <c r="D828" s="69"/>
      <c r="E828" s="69"/>
      <c r="F828" s="69"/>
      <c r="G828" s="69"/>
    </row>
    <row r="829" spans="1:7" x14ac:dyDescent="0.25">
      <c r="A829" s="62"/>
      <c r="B829" s="62"/>
      <c r="C829" s="67" t="s">
        <v>1408</v>
      </c>
      <c r="D829" s="69"/>
      <c r="E829" s="69"/>
      <c r="F829" s="69"/>
      <c r="G829" s="69"/>
    </row>
    <row r="830" spans="1:7" x14ac:dyDescent="0.25">
      <c r="A830" s="62"/>
      <c r="B830" s="62"/>
      <c r="C830" s="67" t="s">
        <v>1409</v>
      </c>
      <c r="D830" s="69"/>
      <c r="E830" s="69"/>
      <c r="F830" s="69"/>
      <c r="G830" s="69"/>
    </row>
    <row r="831" spans="1:7" x14ac:dyDescent="0.25">
      <c r="A831" s="76">
        <f>+A825+1</f>
        <v>138</v>
      </c>
      <c r="B831" s="76" t="s">
        <v>647</v>
      </c>
      <c r="C831" s="67" t="s">
        <v>1404</v>
      </c>
      <c r="D831" s="69"/>
      <c r="E831" s="69"/>
      <c r="F831" s="69"/>
      <c r="G831" s="69"/>
    </row>
    <row r="832" spans="1:7" x14ac:dyDescent="0.25">
      <c r="A832" s="62"/>
      <c r="B832" s="62"/>
      <c r="C832" s="67" t="s">
        <v>1405</v>
      </c>
      <c r="D832" s="69"/>
      <c r="E832" s="69"/>
      <c r="F832" s="69"/>
      <c r="G832" s="69"/>
    </row>
    <row r="833" spans="1:7" x14ac:dyDescent="0.25">
      <c r="A833" s="62"/>
      <c r="B833" s="62"/>
      <c r="C833" s="67" t="s">
        <v>1406</v>
      </c>
      <c r="D833" s="69"/>
      <c r="E833" s="69"/>
      <c r="F833" s="69"/>
      <c r="G833" s="69"/>
    </row>
    <row r="834" spans="1:7" x14ac:dyDescent="0.25">
      <c r="A834" s="62"/>
      <c r="B834" s="62"/>
      <c r="C834" s="67" t="s">
        <v>1407</v>
      </c>
      <c r="D834" s="69"/>
      <c r="E834" s="69"/>
      <c r="F834" s="69"/>
      <c r="G834" s="69"/>
    </row>
    <row r="835" spans="1:7" x14ac:dyDescent="0.25">
      <c r="A835" s="62"/>
      <c r="B835" s="62"/>
      <c r="C835" s="67" t="s">
        <v>1408</v>
      </c>
      <c r="D835" s="69"/>
      <c r="E835" s="69"/>
      <c r="F835" s="69"/>
      <c r="G835" s="69"/>
    </row>
    <row r="836" spans="1:7" x14ac:dyDescent="0.25">
      <c r="A836" s="62"/>
      <c r="B836" s="62"/>
      <c r="C836" s="67" t="s">
        <v>1409</v>
      </c>
      <c r="D836" s="69"/>
      <c r="E836" s="69"/>
      <c r="F836" s="69"/>
      <c r="G836" s="69"/>
    </row>
    <row r="837" spans="1:7" x14ac:dyDescent="0.25">
      <c r="A837" s="76">
        <f>+A831+1</f>
        <v>139</v>
      </c>
      <c r="B837" s="76" t="s">
        <v>661</v>
      </c>
      <c r="C837" s="67" t="s">
        <v>1404</v>
      </c>
      <c r="D837" s="69"/>
      <c r="E837" s="69"/>
      <c r="F837" s="69"/>
      <c r="G837" s="69"/>
    </row>
    <row r="838" spans="1:7" x14ac:dyDescent="0.25">
      <c r="A838" s="62"/>
      <c r="B838" s="62"/>
      <c r="C838" s="67" t="s">
        <v>1405</v>
      </c>
      <c r="D838" s="69"/>
      <c r="E838" s="69"/>
      <c r="F838" s="69"/>
      <c r="G838" s="69"/>
    </row>
    <row r="839" spans="1:7" x14ac:dyDescent="0.25">
      <c r="A839" s="62"/>
      <c r="B839" s="62"/>
      <c r="C839" s="67" t="s">
        <v>1406</v>
      </c>
      <c r="D839" s="69"/>
      <c r="E839" s="69"/>
      <c r="F839" s="69"/>
      <c r="G839" s="69"/>
    </row>
    <row r="840" spans="1:7" x14ac:dyDescent="0.25">
      <c r="A840" s="62"/>
      <c r="B840" s="62"/>
      <c r="C840" s="67" t="s">
        <v>1407</v>
      </c>
      <c r="D840" s="69"/>
      <c r="E840" s="69"/>
      <c r="F840" s="69"/>
      <c r="G840" s="69"/>
    </row>
    <row r="841" spans="1:7" x14ac:dyDescent="0.25">
      <c r="A841" s="62"/>
      <c r="B841" s="62"/>
      <c r="C841" s="67" t="s">
        <v>1408</v>
      </c>
      <c r="D841" s="69"/>
      <c r="E841" s="69"/>
      <c r="F841" s="69"/>
      <c r="G841" s="69"/>
    </row>
    <row r="842" spans="1:7" x14ac:dyDescent="0.25">
      <c r="A842" s="62"/>
      <c r="B842" s="62"/>
      <c r="C842" s="67" t="s">
        <v>1409</v>
      </c>
      <c r="D842" s="69"/>
      <c r="E842" s="69"/>
      <c r="F842" s="69"/>
      <c r="G842" s="69"/>
    </row>
    <row r="843" spans="1:7" x14ac:dyDescent="0.25">
      <c r="A843" s="62">
        <f>+A837+1</f>
        <v>140</v>
      </c>
      <c r="B843" s="62" t="s">
        <v>657</v>
      </c>
      <c r="C843" s="67" t="s">
        <v>1404</v>
      </c>
      <c r="D843" s="68">
        <v>0.06</v>
      </c>
      <c r="E843" s="68">
        <v>0.06</v>
      </c>
      <c r="F843" s="69"/>
      <c r="G843" s="69"/>
    </row>
    <row r="844" spans="1:7" x14ac:dyDescent="0.25">
      <c r="A844" s="62"/>
      <c r="B844" s="62"/>
      <c r="C844" s="67" t="s">
        <v>1405</v>
      </c>
      <c r="D844" s="68">
        <v>0.02</v>
      </c>
      <c r="E844" s="68">
        <v>0.02</v>
      </c>
      <c r="F844" s="69"/>
      <c r="G844" s="69"/>
    </row>
    <row r="845" spans="1:7" x14ac:dyDescent="0.25">
      <c r="A845" s="62"/>
      <c r="B845" s="62"/>
      <c r="C845" s="67" t="s">
        <v>1406</v>
      </c>
      <c r="D845" s="69"/>
      <c r="E845" s="69"/>
      <c r="F845" s="69"/>
      <c r="G845" s="69"/>
    </row>
    <row r="846" spans="1:7" x14ac:dyDescent="0.25">
      <c r="A846" s="62"/>
      <c r="B846" s="62"/>
      <c r="C846" s="67" t="s">
        <v>1407</v>
      </c>
      <c r="D846" s="69"/>
      <c r="E846" s="69"/>
      <c r="F846" s="69"/>
      <c r="G846" s="69"/>
    </row>
    <row r="847" spans="1:7" x14ac:dyDescent="0.25">
      <c r="A847" s="62"/>
      <c r="B847" s="62"/>
      <c r="C847" s="67" t="s">
        <v>1408</v>
      </c>
      <c r="D847" s="69"/>
      <c r="E847" s="69"/>
      <c r="F847" s="69"/>
      <c r="G847" s="69"/>
    </row>
    <row r="848" spans="1:7" x14ac:dyDescent="0.25">
      <c r="A848" s="62"/>
      <c r="B848" s="62"/>
      <c r="C848" s="67" t="s">
        <v>1409</v>
      </c>
      <c r="D848" s="69"/>
      <c r="E848" s="69"/>
      <c r="F848" s="69"/>
      <c r="G848" s="69"/>
    </row>
    <row r="849" spans="1:7" x14ac:dyDescent="0.25">
      <c r="A849" s="76">
        <f>+A843+1</f>
        <v>141</v>
      </c>
      <c r="B849" s="76" t="s">
        <v>667</v>
      </c>
      <c r="C849" s="67" t="s">
        <v>1404</v>
      </c>
      <c r="D849" s="69"/>
      <c r="E849" s="69"/>
      <c r="F849" s="69"/>
      <c r="G849" s="69"/>
    </row>
    <row r="850" spans="1:7" x14ac:dyDescent="0.25">
      <c r="A850" s="62"/>
      <c r="B850" s="62"/>
      <c r="C850" s="67" t="s">
        <v>1405</v>
      </c>
      <c r="D850" s="69"/>
      <c r="E850" s="69"/>
      <c r="F850" s="69"/>
      <c r="G850" s="69"/>
    </row>
    <row r="851" spans="1:7" x14ac:dyDescent="0.25">
      <c r="A851" s="62"/>
      <c r="B851" s="62"/>
      <c r="C851" s="67" t="s">
        <v>1406</v>
      </c>
      <c r="D851" s="69"/>
      <c r="E851" s="69"/>
      <c r="F851" s="69"/>
      <c r="G851" s="69"/>
    </row>
    <row r="852" spans="1:7" x14ac:dyDescent="0.25">
      <c r="A852" s="62"/>
      <c r="B852" s="62"/>
      <c r="C852" s="67" t="s">
        <v>1407</v>
      </c>
      <c r="D852" s="69"/>
      <c r="E852" s="69"/>
      <c r="F852" s="69"/>
      <c r="G852" s="69"/>
    </row>
    <row r="853" spans="1:7" x14ac:dyDescent="0.25">
      <c r="A853" s="62"/>
      <c r="B853" s="62"/>
      <c r="C853" s="67" t="s">
        <v>1408</v>
      </c>
      <c r="D853" s="69"/>
      <c r="E853" s="69"/>
      <c r="F853" s="69"/>
      <c r="G853" s="69"/>
    </row>
    <row r="854" spans="1:7" x14ac:dyDescent="0.25">
      <c r="A854" s="62"/>
      <c r="B854" s="62"/>
      <c r="C854" s="67" t="s">
        <v>1409</v>
      </c>
      <c r="D854" s="69"/>
      <c r="E854" s="69"/>
      <c r="F854" s="69"/>
      <c r="G854" s="69"/>
    </row>
    <row r="855" spans="1:7" x14ac:dyDescent="0.25">
      <c r="A855" s="62">
        <f>+A849+1</f>
        <v>142</v>
      </c>
      <c r="B855" s="62" t="s">
        <v>674</v>
      </c>
      <c r="C855" s="67" t="s">
        <v>1404</v>
      </c>
      <c r="D855" s="68">
        <v>0.04</v>
      </c>
      <c r="E855" s="69"/>
      <c r="F855" s="68">
        <v>4.4999999999999998E-2</v>
      </c>
      <c r="G855" s="69"/>
    </row>
    <row r="856" spans="1:7" x14ac:dyDescent="0.25">
      <c r="A856" s="62"/>
      <c r="B856" s="62"/>
      <c r="C856" s="67" t="s">
        <v>1405</v>
      </c>
      <c r="D856" s="68">
        <v>1E-4</v>
      </c>
      <c r="E856" s="69"/>
      <c r="F856" s="68">
        <v>0.01</v>
      </c>
      <c r="G856" s="69"/>
    </row>
    <row r="857" spans="1:7" x14ac:dyDescent="0.25">
      <c r="A857" s="62"/>
      <c r="B857" s="62"/>
      <c r="C857" s="67" t="s">
        <v>1406</v>
      </c>
      <c r="D857" s="69"/>
      <c r="E857" s="69"/>
      <c r="F857" s="69"/>
      <c r="G857" s="69"/>
    </row>
    <row r="858" spans="1:7" x14ac:dyDescent="0.25">
      <c r="A858" s="62"/>
      <c r="B858" s="62"/>
      <c r="C858" s="67" t="s">
        <v>1407</v>
      </c>
      <c r="D858" s="69"/>
      <c r="E858" s="69"/>
      <c r="F858" s="69"/>
      <c r="G858" s="69"/>
    </row>
    <row r="859" spans="1:7" x14ac:dyDescent="0.25">
      <c r="A859" s="62"/>
      <c r="B859" s="62"/>
      <c r="C859" s="67" t="s">
        <v>1408</v>
      </c>
      <c r="D859" s="69"/>
      <c r="E859" s="69"/>
      <c r="F859" s="69"/>
      <c r="G859" s="69"/>
    </row>
    <row r="860" spans="1:7" x14ac:dyDescent="0.25">
      <c r="A860" s="62"/>
      <c r="B860" s="62"/>
      <c r="C860" s="67" t="s">
        <v>1409</v>
      </c>
      <c r="D860" s="69"/>
      <c r="E860" s="69"/>
      <c r="F860" s="69"/>
      <c r="G860" s="69"/>
    </row>
    <row r="861" spans="1:7" x14ac:dyDescent="0.25">
      <c r="A861" s="62">
        <f>+A855+1</f>
        <v>143</v>
      </c>
      <c r="B861" s="62" t="s">
        <v>665</v>
      </c>
      <c r="C861" s="67" t="s">
        <v>1404</v>
      </c>
      <c r="D861" s="68">
        <v>3.5000000000000003E-2</v>
      </c>
      <c r="E861" s="69"/>
      <c r="F861" s="69"/>
      <c r="G861" s="69"/>
    </row>
    <row r="862" spans="1:7" x14ac:dyDescent="0.25">
      <c r="A862" s="62"/>
      <c r="B862" s="62"/>
      <c r="C862" s="67" t="s">
        <v>1405</v>
      </c>
      <c r="D862" s="68">
        <v>2.1000000000000001E-2</v>
      </c>
      <c r="E862" s="69"/>
      <c r="F862" s="69"/>
      <c r="G862" s="69"/>
    </row>
    <row r="863" spans="1:7" x14ac:dyDescent="0.25">
      <c r="A863" s="62"/>
      <c r="B863" s="62"/>
      <c r="C863" s="67" t="s">
        <v>1406</v>
      </c>
      <c r="D863" s="69"/>
      <c r="E863" s="69"/>
      <c r="F863" s="69"/>
      <c r="G863" s="69"/>
    </row>
    <row r="864" spans="1:7" x14ac:dyDescent="0.25">
      <c r="A864" s="62"/>
      <c r="B864" s="62"/>
      <c r="C864" s="67" t="s">
        <v>1407</v>
      </c>
      <c r="D864" s="69"/>
      <c r="E864" s="69"/>
      <c r="F864" s="69"/>
      <c r="G864" s="69"/>
    </row>
    <row r="865" spans="1:7" x14ac:dyDescent="0.25">
      <c r="A865" s="62"/>
      <c r="B865" s="62"/>
      <c r="C865" s="67" t="s">
        <v>1408</v>
      </c>
      <c r="D865" s="69"/>
      <c r="E865" s="69"/>
      <c r="F865" s="69"/>
      <c r="G865" s="69"/>
    </row>
    <row r="866" spans="1:7" x14ac:dyDescent="0.25">
      <c r="A866" s="62"/>
      <c r="B866" s="62"/>
      <c r="C866" s="67" t="s">
        <v>1409</v>
      </c>
      <c r="D866" s="69"/>
      <c r="E866" s="69"/>
      <c r="F866" s="69"/>
      <c r="G866" s="69"/>
    </row>
    <row r="867" spans="1:7" x14ac:dyDescent="0.25">
      <c r="A867" s="62">
        <f>+A861+1</f>
        <v>144</v>
      </c>
      <c r="B867" s="62" t="s">
        <v>672</v>
      </c>
      <c r="C867" s="67" t="s">
        <v>1404</v>
      </c>
      <c r="D867" s="68">
        <v>0.03</v>
      </c>
      <c r="E867" s="69"/>
      <c r="F867" s="69"/>
      <c r="G867" s="69"/>
    </row>
    <row r="868" spans="1:7" x14ac:dyDescent="0.25">
      <c r="A868" s="62"/>
      <c r="B868" s="62"/>
      <c r="C868" s="67" t="s">
        <v>1405</v>
      </c>
      <c r="D868" s="68">
        <v>0.01</v>
      </c>
      <c r="E868" s="69"/>
      <c r="F868" s="69"/>
      <c r="G868" s="69"/>
    </row>
    <row r="869" spans="1:7" x14ac:dyDescent="0.25">
      <c r="A869" s="62"/>
      <c r="B869" s="62"/>
      <c r="C869" s="67" t="s">
        <v>1406</v>
      </c>
      <c r="D869" s="69">
        <v>500</v>
      </c>
      <c r="E869" s="69"/>
      <c r="F869" s="69"/>
      <c r="G869" s="69"/>
    </row>
    <row r="870" spans="1:7" x14ac:dyDescent="0.25">
      <c r="A870" s="62"/>
      <c r="B870" s="62"/>
      <c r="C870" s="67" t="s">
        <v>1407</v>
      </c>
      <c r="D870" s="69"/>
      <c r="E870" s="69"/>
      <c r="F870" s="69"/>
      <c r="G870" s="69"/>
    </row>
    <row r="871" spans="1:7" x14ac:dyDescent="0.25">
      <c r="A871" s="62"/>
      <c r="B871" s="62"/>
      <c r="C871" s="67" t="s">
        <v>1408</v>
      </c>
      <c r="D871" s="69"/>
      <c r="E871" s="69"/>
      <c r="F871" s="69"/>
      <c r="G871" s="69"/>
    </row>
    <row r="872" spans="1:7" x14ac:dyDescent="0.25">
      <c r="A872" s="62"/>
      <c r="B872" s="62"/>
      <c r="C872" s="67" t="s">
        <v>1409</v>
      </c>
      <c r="D872" s="69"/>
      <c r="E872" s="69"/>
      <c r="F872" s="69"/>
      <c r="G872" s="69"/>
    </row>
    <row r="873" spans="1:7" x14ac:dyDescent="0.25">
      <c r="A873" s="76">
        <f>+A867+1</f>
        <v>145</v>
      </c>
      <c r="B873" s="76" t="s">
        <v>676</v>
      </c>
      <c r="C873" s="67" t="s">
        <v>1404</v>
      </c>
      <c r="D873" s="69"/>
      <c r="E873" s="69"/>
      <c r="F873" s="69"/>
      <c r="G873" s="69"/>
    </row>
    <row r="874" spans="1:7" x14ac:dyDescent="0.25">
      <c r="A874" s="62"/>
      <c r="B874" s="62"/>
      <c r="C874" s="67" t="s">
        <v>1405</v>
      </c>
      <c r="D874" s="69"/>
      <c r="E874" s="69"/>
      <c r="F874" s="69"/>
      <c r="G874" s="69"/>
    </row>
    <row r="875" spans="1:7" x14ac:dyDescent="0.25">
      <c r="A875" s="62"/>
      <c r="B875" s="62"/>
      <c r="C875" s="67" t="s">
        <v>1406</v>
      </c>
      <c r="D875" s="69"/>
      <c r="E875" s="69"/>
      <c r="F875" s="69"/>
      <c r="G875" s="69"/>
    </row>
    <row r="876" spans="1:7" x14ac:dyDescent="0.25">
      <c r="A876" s="62"/>
      <c r="B876" s="62"/>
      <c r="C876" s="67" t="s">
        <v>1407</v>
      </c>
      <c r="D876" s="69"/>
      <c r="E876" s="69"/>
      <c r="F876" s="69"/>
      <c r="G876" s="69"/>
    </row>
    <row r="877" spans="1:7" x14ac:dyDescent="0.25">
      <c r="A877" s="62"/>
      <c r="B877" s="62"/>
      <c r="C877" s="67" t="s">
        <v>1408</v>
      </c>
      <c r="D877" s="69"/>
      <c r="E877" s="69"/>
      <c r="F877" s="69"/>
      <c r="G877" s="69"/>
    </row>
    <row r="878" spans="1:7" x14ac:dyDescent="0.25">
      <c r="A878" s="62"/>
      <c r="B878" s="62"/>
      <c r="C878" s="67" t="s">
        <v>1409</v>
      </c>
      <c r="D878" s="69"/>
      <c r="E878" s="69"/>
      <c r="F878" s="69"/>
      <c r="G878" s="69"/>
    </row>
    <row r="879" spans="1:7" x14ac:dyDescent="0.25">
      <c r="A879" s="76">
        <f>+A873+1</f>
        <v>146</v>
      </c>
      <c r="B879" s="76" t="s">
        <v>701</v>
      </c>
      <c r="C879" s="67" t="s">
        <v>1404</v>
      </c>
      <c r="D879" s="69"/>
      <c r="E879" s="69"/>
      <c r="F879" s="69"/>
      <c r="G879" s="69"/>
    </row>
    <row r="880" spans="1:7" x14ac:dyDescent="0.25">
      <c r="A880" s="62"/>
      <c r="B880" s="62"/>
      <c r="C880" s="67" t="s">
        <v>1405</v>
      </c>
      <c r="D880" s="69"/>
      <c r="E880" s="69"/>
      <c r="F880" s="69"/>
      <c r="G880" s="69"/>
    </row>
    <row r="881" spans="1:7" x14ac:dyDescent="0.25">
      <c r="A881" s="62"/>
      <c r="B881" s="62"/>
      <c r="C881" s="67" t="s">
        <v>1406</v>
      </c>
      <c r="D881" s="69"/>
      <c r="E881" s="69"/>
      <c r="F881" s="69"/>
      <c r="G881" s="69"/>
    </row>
    <row r="882" spans="1:7" x14ac:dyDescent="0.25">
      <c r="A882" s="62"/>
      <c r="B882" s="62"/>
      <c r="C882" s="67" t="s">
        <v>1407</v>
      </c>
      <c r="D882" s="69"/>
      <c r="E882" s="69"/>
      <c r="F882" s="69"/>
      <c r="G882" s="69"/>
    </row>
    <row r="883" spans="1:7" x14ac:dyDescent="0.25">
      <c r="A883" s="62"/>
      <c r="B883" s="62"/>
      <c r="C883" s="67" t="s">
        <v>1408</v>
      </c>
      <c r="D883" s="69"/>
      <c r="E883" s="69"/>
      <c r="F883" s="69"/>
      <c r="G883" s="69"/>
    </row>
    <row r="884" spans="1:7" x14ac:dyDescent="0.25">
      <c r="A884" s="62"/>
      <c r="B884" s="62"/>
      <c r="C884" s="67" t="s">
        <v>1409</v>
      </c>
      <c r="D884" s="69"/>
      <c r="E884" s="69"/>
      <c r="F884" s="69"/>
      <c r="G884" s="69"/>
    </row>
    <row r="885" spans="1:7" x14ac:dyDescent="0.25">
      <c r="A885" s="62">
        <f>+A879+1</f>
        <v>147</v>
      </c>
      <c r="B885" s="62" t="s">
        <v>678</v>
      </c>
      <c r="C885" s="67" t="s">
        <v>1404</v>
      </c>
      <c r="D885" s="68">
        <v>4.4999999999999998E-2</v>
      </c>
      <c r="E885" s="69"/>
      <c r="F885" s="69"/>
      <c r="G885" s="69"/>
    </row>
    <row r="886" spans="1:7" x14ac:dyDescent="0.25">
      <c r="A886" s="62"/>
      <c r="B886" s="62"/>
      <c r="C886" s="67" t="s">
        <v>1405</v>
      </c>
      <c r="D886" s="68">
        <v>0.02</v>
      </c>
      <c r="E886" s="69"/>
      <c r="F886" s="69"/>
      <c r="G886" s="69"/>
    </row>
    <row r="887" spans="1:7" x14ac:dyDescent="0.25">
      <c r="A887" s="62"/>
      <c r="B887" s="62"/>
      <c r="C887" s="67" t="s">
        <v>1406</v>
      </c>
      <c r="D887" s="69"/>
      <c r="E887" s="69"/>
      <c r="F887" s="69"/>
      <c r="G887" s="69"/>
    </row>
    <row r="888" spans="1:7" x14ac:dyDescent="0.25">
      <c r="A888" s="62"/>
      <c r="B888" s="62"/>
      <c r="C888" s="67" t="s">
        <v>1407</v>
      </c>
      <c r="D888" s="69"/>
      <c r="E888" s="69"/>
      <c r="F888" s="69"/>
      <c r="G888" s="69"/>
    </row>
    <row r="889" spans="1:7" x14ac:dyDescent="0.25">
      <c r="A889" s="62"/>
      <c r="B889" s="62"/>
      <c r="C889" s="67" t="s">
        <v>1408</v>
      </c>
      <c r="D889" s="69"/>
      <c r="E889" s="69"/>
      <c r="F889" s="69"/>
      <c r="G889" s="69"/>
    </row>
    <row r="890" spans="1:7" x14ac:dyDescent="0.25">
      <c r="A890" s="62"/>
      <c r="B890" s="62"/>
      <c r="C890" s="67" t="s">
        <v>1409</v>
      </c>
      <c r="D890" s="69"/>
      <c r="E890" s="69"/>
      <c r="F890" s="69"/>
      <c r="G890" s="69"/>
    </row>
    <row r="891" spans="1:7" x14ac:dyDescent="0.25">
      <c r="A891" s="76">
        <f>+A885+1</f>
        <v>148</v>
      </c>
      <c r="B891" s="76" t="s">
        <v>682</v>
      </c>
      <c r="C891" s="67" t="s">
        <v>1404</v>
      </c>
      <c r="D891" s="69"/>
      <c r="E891" s="69"/>
      <c r="F891" s="69"/>
      <c r="G891" s="69"/>
    </row>
    <row r="892" spans="1:7" x14ac:dyDescent="0.25">
      <c r="A892" s="62"/>
      <c r="B892" s="62"/>
      <c r="C892" s="67" t="s">
        <v>1405</v>
      </c>
      <c r="D892" s="69"/>
      <c r="E892" s="69"/>
      <c r="F892" s="69"/>
      <c r="G892" s="69"/>
    </row>
    <row r="893" spans="1:7" x14ac:dyDescent="0.25">
      <c r="A893" s="62"/>
      <c r="B893" s="62"/>
      <c r="C893" s="67" t="s">
        <v>1406</v>
      </c>
      <c r="D893" s="69"/>
      <c r="E893" s="69"/>
      <c r="F893" s="69"/>
      <c r="G893" s="69"/>
    </row>
    <row r="894" spans="1:7" x14ac:dyDescent="0.25">
      <c r="A894" s="62"/>
      <c r="B894" s="62"/>
      <c r="C894" s="67" t="s">
        <v>1407</v>
      </c>
      <c r="D894" s="69"/>
      <c r="E894" s="69"/>
      <c r="F894" s="69"/>
      <c r="G894" s="69"/>
    </row>
    <row r="895" spans="1:7" x14ac:dyDescent="0.25">
      <c r="A895" s="62"/>
      <c r="B895" s="62"/>
      <c r="C895" s="67" t="s">
        <v>1408</v>
      </c>
      <c r="D895" s="69"/>
      <c r="E895" s="69"/>
      <c r="F895" s="69"/>
      <c r="G895" s="69"/>
    </row>
    <row r="896" spans="1:7" x14ac:dyDescent="0.25">
      <c r="A896" s="62"/>
      <c r="B896" s="62"/>
      <c r="C896" s="67" t="s">
        <v>1409</v>
      </c>
      <c r="D896" s="69"/>
      <c r="E896" s="69"/>
      <c r="F896" s="69"/>
      <c r="G896" s="69"/>
    </row>
    <row r="897" spans="1:7" x14ac:dyDescent="0.25">
      <c r="A897" s="62">
        <f>+A891+1</f>
        <v>149</v>
      </c>
      <c r="B897" s="62" t="s">
        <v>1421</v>
      </c>
      <c r="C897" s="67" t="s">
        <v>1404</v>
      </c>
      <c r="D897" s="68">
        <v>4.4999999999999998E-2</v>
      </c>
      <c r="E897" s="69"/>
      <c r="F897" s="69"/>
      <c r="G897" s="69"/>
    </row>
    <row r="898" spans="1:7" x14ac:dyDescent="0.25">
      <c r="A898" s="62"/>
      <c r="B898" s="62"/>
      <c r="C898" s="67" t="s">
        <v>1405</v>
      </c>
      <c r="D898" s="68">
        <v>1E-3</v>
      </c>
      <c r="E898" s="69"/>
      <c r="F898" s="69"/>
      <c r="G898" s="69"/>
    </row>
    <row r="899" spans="1:7" x14ac:dyDescent="0.25">
      <c r="A899" s="62"/>
      <c r="B899" s="62"/>
      <c r="C899" s="67" t="s">
        <v>1406</v>
      </c>
      <c r="D899" s="68">
        <v>5.0000000000000001E-3</v>
      </c>
      <c r="E899" s="69"/>
      <c r="F899" s="69"/>
      <c r="G899" s="69"/>
    </row>
    <row r="900" spans="1:7" x14ac:dyDescent="0.25">
      <c r="A900" s="62"/>
      <c r="B900" s="62"/>
      <c r="C900" s="67" t="s">
        <v>1407</v>
      </c>
      <c r="D900" s="69"/>
      <c r="E900" s="69"/>
      <c r="F900" s="69"/>
      <c r="G900" s="69"/>
    </row>
    <row r="901" spans="1:7" x14ac:dyDescent="0.25">
      <c r="A901" s="62"/>
      <c r="B901" s="62"/>
      <c r="C901" s="67" t="s">
        <v>1408</v>
      </c>
      <c r="D901" s="69"/>
      <c r="E901" s="69"/>
      <c r="F901" s="69"/>
      <c r="G901" s="69"/>
    </row>
    <row r="902" spans="1:7" x14ac:dyDescent="0.25">
      <c r="A902" s="62"/>
      <c r="B902" s="62"/>
      <c r="C902" s="67" t="s">
        <v>1409</v>
      </c>
      <c r="D902" s="69"/>
      <c r="E902" s="69"/>
      <c r="F902" s="69"/>
      <c r="G902" s="69"/>
    </row>
    <row r="903" spans="1:7" x14ac:dyDescent="0.25">
      <c r="A903" s="62">
        <f>+A897+1</f>
        <v>150</v>
      </c>
      <c r="B903" s="62" t="s">
        <v>1422</v>
      </c>
      <c r="C903" s="67" t="s">
        <v>1404</v>
      </c>
      <c r="D903" s="68">
        <v>3.5000000000000003E-2</v>
      </c>
      <c r="E903" s="69"/>
      <c r="F903" s="69"/>
      <c r="G903" s="69"/>
    </row>
    <row r="904" spans="1:7" x14ac:dyDescent="0.25">
      <c r="A904" s="62"/>
      <c r="B904" s="62"/>
      <c r="C904" s="67" t="s">
        <v>1405</v>
      </c>
      <c r="D904" s="68">
        <v>1.2999999999999999E-2</v>
      </c>
      <c r="E904" s="69"/>
      <c r="F904" s="69"/>
      <c r="G904" s="69"/>
    </row>
    <row r="905" spans="1:7" x14ac:dyDescent="0.25">
      <c r="A905" s="62"/>
      <c r="B905" s="62"/>
      <c r="C905" s="67" t="s">
        <v>1406</v>
      </c>
      <c r="D905" s="68">
        <v>0.01</v>
      </c>
      <c r="E905" s="69"/>
      <c r="F905" s="69"/>
      <c r="G905" s="69"/>
    </row>
    <row r="906" spans="1:7" x14ac:dyDescent="0.25">
      <c r="A906" s="62"/>
      <c r="B906" s="62"/>
      <c r="C906" s="67" t="s">
        <v>1407</v>
      </c>
      <c r="D906" s="68">
        <v>5.0000000000000001E-3</v>
      </c>
      <c r="E906" s="69"/>
      <c r="F906" s="69"/>
      <c r="G906" s="69"/>
    </row>
    <row r="907" spans="1:7" x14ac:dyDescent="0.25">
      <c r="A907" s="62"/>
      <c r="B907" s="62"/>
      <c r="C907" s="67" t="s">
        <v>1408</v>
      </c>
      <c r="D907" s="69"/>
      <c r="E907" s="69"/>
      <c r="F907" s="69"/>
      <c r="G907" s="69"/>
    </row>
    <row r="908" spans="1:7" x14ac:dyDescent="0.25">
      <c r="A908" s="62"/>
      <c r="B908" s="62"/>
      <c r="C908" s="67" t="s">
        <v>1409</v>
      </c>
      <c r="D908" s="69"/>
      <c r="E908" s="69"/>
      <c r="F908" s="69"/>
      <c r="G908" s="69"/>
    </row>
    <row r="909" spans="1:7" x14ac:dyDescent="0.25">
      <c r="A909" s="76">
        <f>+A903+1</f>
        <v>151</v>
      </c>
      <c r="B909" s="76" t="s">
        <v>686</v>
      </c>
      <c r="C909" s="67" t="s">
        <v>1404</v>
      </c>
      <c r="D909" s="69"/>
      <c r="E909" s="69"/>
      <c r="F909" s="69"/>
      <c r="G909" s="69"/>
    </row>
    <row r="910" spans="1:7" x14ac:dyDescent="0.25">
      <c r="A910" s="62"/>
      <c r="B910" s="62"/>
      <c r="C910" s="67" t="s">
        <v>1405</v>
      </c>
      <c r="D910" s="69"/>
      <c r="E910" s="69"/>
      <c r="F910" s="69"/>
      <c r="G910" s="69"/>
    </row>
    <row r="911" spans="1:7" x14ac:dyDescent="0.25">
      <c r="A911" s="62"/>
      <c r="B911" s="62"/>
      <c r="C911" s="67" t="s">
        <v>1406</v>
      </c>
      <c r="D911" s="69"/>
      <c r="E911" s="69"/>
      <c r="F911" s="69"/>
      <c r="G911" s="69"/>
    </row>
    <row r="912" spans="1:7" x14ac:dyDescent="0.25">
      <c r="A912" s="62"/>
      <c r="B912" s="62"/>
      <c r="C912" s="67" t="s">
        <v>1407</v>
      </c>
      <c r="D912" s="69"/>
      <c r="E912" s="69"/>
      <c r="F912" s="69"/>
      <c r="G912" s="69"/>
    </row>
    <row r="913" spans="1:7" x14ac:dyDescent="0.25">
      <c r="A913" s="62"/>
      <c r="B913" s="62"/>
      <c r="C913" s="67" t="s">
        <v>1408</v>
      </c>
      <c r="D913" s="69"/>
      <c r="E913" s="69"/>
      <c r="F913" s="69"/>
      <c r="G913" s="69"/>
    </row>
    <row r="914" spans="1:7" x14ac:dyDescent="0.25">
      <c r="A914" s="62"/>
      <c r="B914" s="62"/>
      <c r="C914" s="67" t="s">
        <v>1409</v>
      </c>
      <c r="D914" s="69"/>
      <c r="E914" s="69"/>
      <c r="F914" s="69"/>
      <c r="G914" s="69"/>
    </row>
    <row r="915" spans="1:7" x14ac:dyDescent="0.25">
      <c r="A915" s="62">
        <f>+A909+1</f>
        <v>152</v>
      </c>
      <c r="B915" s="62" t="s">
        <v>685</v>
      </c>
      <c r="C915" s="67" t="s">
        <v>1404</v>
      </c>
      <c r="D915" s="68">
        <v>0.04</v>
      </c>
      <c r="E915" s="69"/>
      <c r="F915" s="69"/>
      <c r="G915" s="69"/>
    </row>
    <row r="916" spans="1:7" x14ac:dyDescent="0.25">
      <c r="A916" s="62"/>
      <c r="B916" s="62"/>
      <c r="C916" s="67" t="s">
        <v>1405</v>
      </c>
      <c r="D916" s="68">
        <v>0.01</v>
      </c>
      <c r="E916" s="69"/>
      <c r="F916" s="69"/>
      <c r="G916" s="69"/>
    </row>
    <row r="917" spans="1:7" x14ac:dyDescent="0.25">
      <c r="A917" s="62"/>
      <c r="B917" s="62"/>
      <c r="C917" s="67" t="s">
        <v>1406</v>
      </c>
      <c r="D917" s="68">
        <v>5.0000000000000001E-3</v>
      </c>
      <c r="E917" s="69"/>
      <c r="F917" s="69"/>
      <c r="G917" s="69"/>
    </row>
    <row r="918" spans="1:7" x14ac:dyDescent="0.25">
      <c r="A918" s="62"/>
      <c r="B918" s="62"/>
      <c r="C918" s="67" t="s">
        <v>1407</v>
      </c>
      <c r="D918" s="68">
        <v>0.3</v>
      </c>
      <c r="E918" s="69"/>
      <c r="F918" s="69"/>
      <c r="G918" s="69"/>
    </row>
    <row r="919" spans="1:7" x14ac:dyDescent="0.25">
      <c r="A919" s="62"/>
      <c r="B919" s="62"/>
      <c r="C919" s="67" t="s">
        <v>1408</v>
      </c>
      <c r="D919" s="69"/>
      <c r="E919" s="69"/>
      <c r="F919" s="69"/>
      <c r="G919" s="69"/>
    </row>
    <row r="920" spans="1:7" x14ac:dyDescent="0.25">
      <c r="A920" s="62"/>
      <c r="B920" s="62"/>
      <c r="C920" s="67" t="s">
        <v>1409</v>
      </c>
      <c r="D920" s="69"/>
      <c r="E920" s="69"/>
      <c r="F920" s="69"/>
      <c r="G920" s="69"/>
    </row>
    <row r="921" spans="1:7" x14ac:dyDescent="0.25">
      <c r="A921" s="76">
        <f>+A915+1</f>
        <v>153</v>
      </c>
      <c r="B921" s="76" t="s">
        <v>693</v>
      </c>
      <c r="C921" s="67" t="s">
        <v>1404</v>
      </c>
      <c r="D921" s="69"/>
      <c r="E921" s="69"/>
      <c r="F921" s="69"/>
      <c r="G921" s="69"/>
    </row>
    <row r="922" spans="1:7" x14ac:dyDescent="0.25">
      <c r="A922" s="62"/>
      <c r="B922" s="62"/>
      <c r="C922" s="67" t="s">
        <v>1405</v>
      </c>
      <c r="D922" s="69"/>
      <c r="E922" s="69"/>
      <c r="F922" s="69"/>
      <c r="G922" s="69"/>
    </row>
    <row r="923" spans="1:7" x14ac:dyDescent="0.25">
      <c r="A923" s="62"/>
      <c r="B923" s="62"/>
      <c r="C923" s="67" t="s">
        <v>1406</v>
      </c>
      <c r="D923" s="69"/>
      <c r="E923" s="69"/>
      <c r="F923" s="69"/>
      <c r="G923" s="69"/>
    </row>
    <row r="924" spans="1:7" x14ac:dyDescent="0.25">
      <c r="A924" s="62"/>
      <c r="B924" s="62"/>
      <c r="C924" s="67" t="s">
        <v>1407</v>
      </c>
      <c r="D924" s="69"/>
      <c r="E924" s="69"/>
      <c r="F924" s="69"/>
      <c r="G924" s="69"/>
    </row>
    <row r="925" spans="1:7" x14ac:dyDescent="0.25">
      <c r="A925" s="62"/>
      <c r="B925" s="62"/>
      <c r="C925" s="67" t="s">
        <v>1408</v>
      </c>
      <c r="D925" s="69"/>
      <c r="E925" s="69"/>
      <c r="F925" s="69"/>
      <c r="G925" s="69"/>
    </row>
    <row r="926" spans="1:7" x14ac:dyDescent="0.25">
      <c r="A926" s="62"/>
      <c r="B926" s="62"/>
      <c r="C926" s="67" t="s">
        <v>1409</v>
      </c>
      <c r="D926" s="69"/>
      <c r="E926" s="69"/>
      <c r="F926" s="69"/>
      <c r="G926" s="69"/>
    </row>
    <row r="927" spans="1:7" x14ac:dyDescent="0.25">
      <c r="A927" s="62">
        <f>+A921+1</f>
        <v>154</v>
      </c>
      <c r="B927" s="62" t="s">
        <v>699</v>
      </c>
      <c r="C927" s="67" t="s">
        <v>1404</v>
      </c>
      <c r="D927" s="68">
        <v>3.5000000000000003E-2</v>
      </c>
      <c r="E927" s="69"/>
      <c r="F927" s="69"/>
      <c r="G927" s="69"/>
    </row>
    <row r="928" spans="1:7" x14ac:dyDescent="0.25">
      <c r="A928" s="62"/>
      <c r="B928" s="62"/>
      <c r="C928" s="67" t="s">
        <v>1405</v>
      </c>
      <c r="D928" s="68">
        <v>2.4E-2</v>
      </c>
      <c r="E928" s="69"/>
      <c r="F928" s="69"/>
      <c r="G928" s="69"/>
    </row>
    <row r="929" spans="1:7" x14ac:dyDescent="0.25">
      <c r="A929" s="62"/>
      <c r="B929" s="62"/>
      <c r="C929" s="67" t="s">
        <v>1406</v>
      </c>
      <c r="D929" s="69">
        <v>200000</v>
      </c>
      <c r="E929" s="69"/>
      <c r="F929" s="69"/>
      <c r="G929" s="69"/>
    </row>
    <row r="930" spans="1:7" x14ac:dyDescent="0.25">
      <c r="A930" s="62"/>
      <c r="B930" s="62"/>
      <c r="C930" s="67" t="s">
        <v>1407</v>
      </c>
      <c r="D930" s="69">
        <v>10000</v>
      </c>
      <c r="E930" s="69"/>
      <c r="F930" s="69"/>
      <c r="G930" s="69"/>
    </row>
    <row r="931" spans="1:7" x14ac:dyDescent="0.25">
      <c r="A931" s="62"/>
      <c r="B931" s="62"/>
      <c r="C931" s="67" t="s">
        <v>1408</v>
      </c>
      <c r="D931" s="69"/>
      <c r="E931" s="69"/>
      <c r="F931" s="69"/>
      <c r="G931" s="69"/>
    </row>
    <row r="932" spans="1:7" x14ac:dyDescent="0.25">
      <c r="A932" s="62"/>
      <c r="B932" s="62"/>
      <c r="C932" s="67" t="s">
        <v>1409</v>
      </c>
      <c r="D932" s="69"/>
      <c r="E932" s="69"/>
      <c r="F932" s="69"/>
      <c r="G932" s="69"/>
    </row>
    <row r="933" spans="1:7" x14ac:dyDescent="0.25">
      <c r="A933" s="76">
        <f>+A927+1</f>
        <v>155</v>
      </c>
      <c r="B933" s="76" t="s">
        <v>697</v>
      </c>
      <c r="C933" s="67" t="s">
        <v>1404</v>
      </c>
      <c r="D933" s="69"/>
      <c r="E933" s="69"/>
      <c r="F933" s="69"/>
      <c r="G933" s="69"/>
    </row>
    <row r="934" spans="1:7" x14ac:dyDescent="0.25">
      <c r="A934" s="62"/>
      <c r="B934" s="62"/>
      <c r="C934" s="67" t="s">
        <v>1405</v>
      </c>
      <c r="D934" s="69"/>
      <c r="E934" s="69"/>
      <c r="F934" s="69"/>
      <c r="G934" s="69"/>
    </row>
    <row r="935" spans="1:7" x14ac:dyDescent="0.25">
      <c r="A935" s="62"/>
      <c r="B935" s="62"/>
      <c r="C935" s="67" t="s">
        <v>1406</v>
      </c>
      <c r="D935" s="69"/>
      <c r="E935" s="69"/>
      <c r="F935" s="69"/>
      <c r="G935" s="69"/>
    </row>
    <row r="936" spans="1:7" x14ac:dyDescent="0.25">
      <c r="A936" s="62"/>
      <c r="B936" s="62"/>
      <c r="C936" s="67" t="s">
        <v>1407</v>
      </c>
      <c r="D936" s="69"/>
      <c r="E936" s="69"/>
      <c r="F936" s="69"/>
      <c r="G936" s="69"/>
    </row>
    <row r="937" spans="1:7" x14ac:dyDescent="0.25">
      <c r="A937" s="62"/>
      <c r="B937" s="62"/>
      <c r="C937" s="67" t="s">
        <v>1408</v>
      </c>
      <c r="D937" s="69"/>
      <c r="E937" s="69"/>
      <c r="F937" s="69"/>
      <c r="G937" s="69"/>
    </row>
    <row r="938" spans="1:7" x14ac:dyDescent="0.25">
      <c r="A938" s="62"/>
      <c r="B938" s="62"/>
      <c r="C938" s="67" t="s">
        <v>1409</v>
      </c>
      <c r="D938" s="69"/>
      <c r="E938" s="69"/>
      <c r="F938" s="69"/>
      <c r="G938" s="69"/>
    </row>
    <row r="939" spans="1:7" x14ac:dyDescent="0.25">
      <c r="A939" s="62">
        <f>+A933+1</f>
        <v>156</v>
      </c>
      <c r="B939" s="62" t="s">
        <v>705</v>
      </c>
      <c r="C939" s="67" t="s">
        <v>1404</v>
      </c>
      <c r="D939" s="68">
        <v>3.0000000000000001E-3</v>
      </c>
      <c r="E939" s="69"/>
      <c r="F939" s="69"/>
      <c r="G939" s="69"/>
    </row>
    <row r="940" spans="1:7" x14ac:dyDescent="0.25">
      <c r="A940" s="62"/>
      <c r="B940" s="62"/>
      <c r="C940" s="67" t="s">
        <v>1405</v>
      </c>
      <c r="D940" s="68">
        <v>2.5000000000000001E-2</v>
      </c>
      <c r="E940" s="69"/>
      <c r="F940" s="69"/>
      <c r="G940" s="69"/>
    </row>
    <row r="941" spans="1:7" x14ac:dyDescent="0.25">
      <c r="A941" s="62"/>
      <c r="B941" s="62"/>
      <c r="C941" s="67" t="s">
        <v>1406</v>
      </c>
      <c r="D941" s="69"/>
      <c r="E941" s="69"/>
      <c r="F941" s="69"/>
      <c r="G941" s="69"/>
    </row>
    <row r="942" spans="1:7" x14ac:dyDescent="0.25">
      <c r="A942" s="62"/>
      <c r="B942" s="62"/>
      <c r="C942" s="67" t="s">
        <v>1407</v>
      </c>
      <c r="D942" s="69"/>
      <c r="E942" s="69"/>
      <c r="F942" s="69"/>
      <c r="G942" s="69"/>
    </row>
    <row r="943" spans="1:7" x14ac:dyDescent="0.25">
      <c r="A943" s="62"/>
      <c r="B943" s="62"/>
      <c r="C943" s="67" t="s">
        <v>1408</v>
      </c>
      <c r="D943" s="69"/>
      <c r="E943" s="69"/>
      <c r="F943" s="69"/>
      <c r="G943" s="69"/>
    </row>
    <row r="944" spans="1:7" x14ac:dyDescent="0.25">
      <c r="A944" s="62"/>
      <c r="B944" s="62"/>
      <c r="C944" s="67" t="s">
        <v>1409</v>
      </c>
      <c r="D944" s="69"/>
      <c r="E944" s="69"/>
      <c r="F944" s="69"/>
      <c r="G944" s="69"/>
    </row>
    <row r="945" spans="1:7" x14ac:dyDescent="0.25">
      <c r="A945" s="76">
        <f>+A939+1</f>
        <v>157</v>
      </c>
      <c r="B945" s="76" t="s">
        <v>703</v>
      </c>
      <c r="C945" s="67" t="s">
        <v>1404</v>
      </c>
      <c r="D945" s="69"/>
      <c r="E945" s="69"/>
      <c r="F945" s="69"/>
      <c r="G945" s="69"/>
    </row>
    <row r="946" spans="1:7" x14ac:dyDescent="0.25">
      <c r="A946" s="62"/>
      <c r="B946" s="62"/>
      <c r="C946" s="67" t="s">
        <v>1405</v>
      </c>
      <c r="D946" s="69"/>
      <c r="E946" s="69"/>
      <c r="F946" s="69"/>
      <c r="G946" s="69"/>
    </row>
    <row r="947" spans="1:7" x14ac:dyDescent="0.25">
      <c r="A947" s="62"/>
      <c r="B947" s="62"/>
      <c r="C947" s="67" t="s">
        <v>1406</v>
      </c>
      <c r="D947" s="69"/>
      <c r="E947" s="69"/>
      <c r="F947" s="69"/>
      <c r="G947" s="69"/>
    </row>
    <row r="948" spans="1:7" x14ac:dyDescent="0.25">
      <c r="A948" s="62"/>
      <c r="B948" s="62"/>
      <c r="C948" s="67" t="s">
        <v>1407</v>
      </c>
      <c r="D948" s="69"/>
      <c r="E948" s="69"/>
      <c r="F948" s="69"/>
      <c r="G948" s="69"/>
    </row>
    <row r="949" spans="1:7" x14ac:dyDescent="0.25">
      <c r="A949" s="62"/>
      <c r="B949" s="62"/>
      <c r="C949" s="67" t="s">
        <v>1408</v>
      </c>
      <c r="D949" s="69"/>
      <c r="E949" s="69"/>
      <c r="F949" s="69"/>
      <c r="G949" s="69"/>
    </row>
    <row r="950" spans="1:7" x14ac:dyDescent="0.25">
      <c r="A950" s="62"/>
      <c r="B950" s="62"/>
      <c r="C950" s="67" t="s">
        <v>1409</v>
      </c>
      <c r="D950" s="69"/>
      <c r="E950" s="69"/>
      <c r="F950" s="69"/>
      <c r="G950" s="69"/>
    </row>
    <row r="951" spans="1:7" x14ac:dyDescent="0.25">
      <c r="A951" s="76">
        <f>+A945+1</f>
        <v>158</v>
      </c>
      <c r="B951" s="76" t="s">
        <v>708</v>
      </c>
      <c r="C951" s="67" t="s">
        <v>1404</v>
      </c>
      <c r="D951" s="69"/>
      <c r="E951" s="69"/>
      <c r="F951" s="69"/>
      <c r="G951" s="69"/>
    </row>
    <row r="952" spans="1:7" x14ac:dyDescent="0.25">
      <c r="A952" s="62"/>
      <c r="B952" s="62"/>
      <c r="C952" s="67" t="s">
        <v>1405</v>
      </c>
      <c r="D952" s="69"/>
      <c r="E952" s="69"/>
      <c r="F952" s="69"/>
      <c r="G952" s="69"/>
    </row>
    <row r="953" spans="1:7" x14ac:dyDescent="0.25">
      <c r="A953" s="62"/>
      <c r="B953" s="62"/>
      <c r="C953" s="67" t="s">
        <v>1406</v>
      </c>
      <c r="D953" s="69"/>
      <c r="E953" s="69"/>
      <c r="F953" s="69"/>
      <c r="G953" s="69"/>
    </row>
    <row r="954" spans="1:7" x14ac:dyDescent="0.25">
      <c r="A954" s="62"/>
      <c r="B954" s="62"/>
      <c r="C954" s="67" t="s">
        <v>1407</v>
      </c>
      <c r="D954" s="69"/>
      <c r="E954" s="69"/>
      <c r="F954" s="69"/>
      <c r="G954" s="69"/>
    </row>
    <row r="955" spans="1:7" x14ac:dyDescent="0.25">
      <c r="A955" s="62"/>
      <c r="B955" s="62"/>
      <c r="C955" s="67" t="s">
        <v>1408</v>
      </c>
      <c r="D955" s="69"/>
      <c r="E955" s="69"/>
      <c r="F955" s="69"/>
      <c r="G955" s="69"/>
    </row>
    <row r="956" spans="1:7" x14ac:dyDescent="0.25">
      <c r="A956" s="62"/>
      <c r="B956" s="62"/>
      <c r="C956" s="67" t="s">
        <v>1409</v>
      </c>
      <c r="D956" s="69"/>
      <c r="E956" s="69"/>
      <c r="F956" s="69"/>
      <c r="G956" s="69"/>
    </row>
    <row r="957" spans="1:7" x14ac:dyDescent="0.25">
      <c r="A957" s="62">
        <f>+A951+1</f>
        <v>159</v>
      </c>
      <c r="B957" s="62" t="s">
        <v>707</v>
      </c>
      <c r="C957" s="67" t="s">
        <v>1404</v>
      </c>
      <c r="D957" s="68">
        <v>0.04</v>
      </c>
      <c r="E957" s="69"/>
      <c r="F957" s="69"/>
      <c r="G957" s="69"/>
    </row>
    <row r="958" spans="1:7" x14ac:dyDescent="0.25">
      <c r="A958" s="62"/>
      <c r="B958" s="62"/>
      <c r="C958" s="67" t="s">
        <v>1405</v>
      </c>
      <c r="D958" s="68">
        <v>0.01</v>
      </c>
      <c r="E958" s="69"/>
      <c r="F958" s="69"/>
      <c r="G958" s="69"/>
    </row>
    <row r="959" spans="1:7" x14ac:dyDescent="0.25">
      <c r="A959" s="62"/>
      <c r="B959" s="62"/>
      <c r="C959" s="67" t="s">
        <v>1406</v>
      </c>
      <c r="D959" s="69"/>
      <c r="E959" s="69"/>
      <c r="F959" s="69"/>
      <c r="G959" s="69"/>
    </row>
    <row r="960" spans="1:7" x14ac:dyDescent="0.25">
      <c r="A960" s="62"/>
      <c r="B960" s="62"/>
      <c r="C960" s="67" t="s">
        <v>1407</v>
      </c>
      <c r="D960" s="69"/>
      <c r="E960" s="69"/>
      <c r="F960" s="69"/>
      <c r="G960" s="69"/>
    </row>
    <row r="961" spans="1:7" x14ac:dyDescent="0.25">
      <c r="A961" s="62"/>
      <c r="B961" s="62"/>
      <c r="C961" s="67" t="s">
        <v>1408</v>
      </c>
      <c r="D961" s="69"/>
      <c r="E961" s="69"/>
      <c r="F961" s="69"/>
      <c r="G961" s="69"/>
    </row>
    <row r="962" spans="1:7" x14ac:dyDescent="0.25">
      <c r="A962" s="62"/>
      <c r="B962" s="62"/>
      <c r="C962" s="67" t="s">
        <v>1409</v>
      </c>
      <c r="D962" s="69"/>
      <c r="E962" s="69"/>
      <c r="F962" s="69"/>
      <c r="G962" s="69"/>
    </row>
    <row r="963" spans="1:7" x14ac:dyDescent="0.25">
      <c r="A963" s="76">
        <f>+A957+1</f>
        <v>160</v>
      </c>
      <c r="B963" s="76" t="s">
        <v>728</v>
      </c>
      <c r="C963" s="67" t="s">
        <v>1404</v>
      </c>
      <c r="D963" s="69"/>
      <c r="E963" s="69"/>
      <c r="F963" s="69"/>
      <c r="G963" s="69"/>
    </row>
    <row r="964" spans="1:7" x14ac:dyDescent="0.25">
      <c r="A964" s="62"/>
      <c r="B964" s="62"/>
      <c r="C964" s="67" t="s">
        <v>1405</v>
      </c>
      <c r="D964" s="69"/>
      <c r="E964" s="69"/>
      <c r="F964" s="69"/>
      <c r="G964" s="69"/>
    </row>
    <row r="965" spans="1:7" x14ac:dyDescent="0.25">
      <c r="A965" s="62"/>
      <c r="B965" s="62"/>
      <c r="C965" s="67" t="s">
        <v>1406</v>
      </c>
      <c r="D965" s="69"/>
      <c r="E965" s="69"/>
      <c r="F965" s="69"/>
      <c r="G965" s="69"/>
    </row>
    <row r="966" spans="1:7" x14ac:dyDescent="0.25">
      <c r="A966" s="62"/>
      <c r="B966" s="62"/>
      <c r="C966" s="67" t="s">
        <v>1407</v>
      </c>
      <c r="D966" s="69"/>
      <c r="E966" s="69"/>
      <c r="F966" s="69"/>
      <c r="G966" s="69"/>
    </row>
    <row r="967" spans="1:7" x14ac:dyDescent="0.25">
      <c r="A967" s="62"/>
      <c r="B967" s="62"/>
      <c r="C967" s="67" t="s">
        <v>1408</v>
      </c>
      <c r="D967" s="69"/>
      <c r="E967" s="69"/>
      <c r="F967" s="69"/>
      <c r="G967" s="69"/>
    </row>
    <row r="968" spans="1:7" x14ac:dyDescent="0.25">
      <c r="A968" s="62"/>
      <c r="B968" s="62"/>
      <c r="C968" s="67" t="s">
        <v>1409</v>
      </c>
      <c r="D968" s="69"/>
      <c r="E968" s="69"/>
      <c r="F968" s="69"/>
      <c r="G968" s="69"/>
    </row>
    <row r="969" spans="1:7" x14ac:dyDescent="0.25">
      <c r="A969" s="62">
        <f>+A963+1</f>
        <v>161</v>
      </c>
      <c r="B969" s="62" t="s">
        <v>731</v>
      </c>
      <c r="C969" s="67" t="s">
        <v>1404</v>
      </c>
      <c r="D969" s="68">
        <v>0.42</v>
      </c>
      <c r="E969" s="68">
        <v>0.18</v>
      </c>
      <c r="F969" s="69"/>
      <c r="G969" s="69"/>
    </row>
    <row r="970" spans="1:7" x14ac:dyDescent="0.25">
      <c r="A970" s="62"/>
      <c r="B970" s="62"/>
      <c r="C970" s="67" t="s">
        <v>1405</v>
      </c>
      <c r="D970" s="68">
        <v>0.05</v>
      </c>
      <c r="E970" s="68">
        <v>0.08</v>
      </c>
      <c r="F970" s="69"/>
      <c r="G970" s="69"/>
    </row>
    <row r="971" spans="1:7" x14ac:dyDescent="0.25">
      <c r="A971" s="62"/>
      <c r="B971" s="62"/>
      <c r="C971" s="67" t="s">
        <v>1406</v>
      </c>
      <c r="D971" s="69"/>
      <c r="E971" s="69"/>
      <c r="F971" s="69"/>
      <c r="G971" s="69"/>
    </row>
    <row r="972" spans="1:7" x14ac:dyDescent="0.25">
      <c r="A972" s="62"/>
      <c r="B972" s="62"/>
      <c r="C972" s="67" t="s">
        <v>1407</v>
      </c>
      <c r="D972" s="69"/>
      <c r="E972" s="69"/>
      <c r="F972" s="69"/>
      <c r="G972" s="69"/>
    </row>
    <row r="973" spans="1:7" x14ac:dyDescent="0.25">
      <c r="A973" s="62"/>
      <c r="B973" s="62"/>
      <c r="C973" s="67" t="s">
        <v>1408</v>
      </c>
      <c r="D973" s="69"/>
      <c r="E973" s="69"/>
      <c r="F973" s="69"/>
      <c r="G973" s="69"/>
    </row>
    <row r="974" spans="1:7" x14ac:dyDescent="0.25">
      <c r="A974" s="62"/>
      <c r="B974" s="62"/>
      <c r="C974" s="67" t="s">
        <v>1409</v>
      </c>
      <c r="D974" s="69"/>
      <c r="E974" s="69"/>
      <c r="F974" s="69"/>
      <c r="G974" s="69"/>
    </row>
    <row r="975" spans="1:7" x14ac:dyDescent="0.25">
      <c r="A975" s="76">
        <f>+A969+1</f>
        <v>162</v>
      </c>
      <c r="B975" s="76" t="s">
        <v>720</v>
      </c>
      <c r="C975" s="67" t="s">
        <v>1404</v>
      </c>
      <c r="D975" s="69"/>
      <c r="E975" s="69"/>
      <c r="F975" s="69"/>
      <c r="G975" s="69"/>
    </row>
    <row r="976" spans="1:7" x14ac:dyDescent="0.25">
      <c r="A976" s="62"/>
      <c r="B976" s="62"/>
      <c r="C976" s="67" t="s">
        <v>1405</v>
      </c>
      <c r="D976" s="69"/>
      <c r="E976" s="69"/>
      <c r="F976" s="69"/>
      <c r="G976" s="69"/>
    </row>
    <row r="977" spans="1:7" x14ac:dyDescent="0.25">
      <c r="A977" s="62"/>
      <c r="B977" s="62"/>
      <c r="C977" s="67" t="s">
        <v>1406</v>
      </c>
      <c r="D977" s="69"/>
      <c r="E977" s="69"/>
      <c r="F977" s="69"/>
      <c r="G977" s="69"/>
    </row>
    <row r="978" spans="1:7" x14ac:dyDescent="0.25">
      <c r="A978" s="62"/>
      <c r="B978" s="62"/>
      <c r="C978" s="67" t="s">
        <v>1407</v>
      </c>
      <c r="D978" s="69"/>
      <c r="E978" s="69"/>
      <c r="F978" s="69"/>
      <c r="G978" s="69"/>
    </row>
    <row r="979" spans="1:7" x14ac:dyDescent="0.25">
      <c r="A979" s="62"/>
      <c r="B979" s="62"/>
      <c r="C979" s="67" t="s">
        <v>1408</v>
      </c>
      <c r="D979" s="69"/>
      <c r="E979" s="69"/>
      <c r="F979" s="69"/>
      <c r="G979" s="69"/>
    </row>
    <row r="980" spans="1:7" x14ac:dyDescent="0.25">
      <c r="A980" s="62"/>
      <c r="B980" s="62"/>
      <c r="C980" s="67" t="s">
        <v>1409</v>
      </c>
      <c r="D980" s="69"/>
      <c r="E980" s="69"/>
      <c r="F980" s="69"/>
      <c r="G980" s="69"/>
    </row>
    <row r="981" spans="1:7" x14ac:dyDescent="0.25">
      <c r="A981" s="62">
        <f>+A975+1</f>
        <v>163</v>
      </c>
      <c r="B981" s="62" t="s">
        <v>718</v>
      </c>
      <c r="C981" s="67" t="s">
        <v>1404</v>
      </c>
      <c r="D981" s="68">
        <v>0.02</v>
      </c>
      <c r="E981" s="69"/>
      <c r="F981" s="69"/>
      <c r="G981" s="69"/>
    </row>
    <row r="982" spans="1:7" x14ac:dyDescent="0.25">
      <c r="A982" s="62"/>
      <c r="B982" s="62"/>
      <c r="C982" s="67" t="s">
        <v>1405</v>
      </c>
      <c r="D982" s="68">
        <v>7.0000000000000001E-3</v>
      </c>
      <c r="E982" s="69"/>
      <c r="F982" s="69"/>
      <c r="G982" s="69"/>
    </row>
    <row r="983" spans="1:7" x14ac:dyDescent="0.25">
      <c r="A983" s="62"/>
      <c r="B983" s="62"/>
      <c r="C983" s="67" t="s">
        <v>1406</v>
      </c>
      <c r="D983" s="69"/>
      <c r="E983" s="69"/>
      <c r="F983" s="69"/>
      <c r="G983" s="69"/>
    </row>
    <row r="984" spans="1:7" x14ac:dyDescent="0.25">
      <c r="A984" s="62"/>
      <c r="B984" s="62"/>
      <c r="C984" s="67" t="s">
        <v>1407</v>
      </c>
      <c r="D984" s="69"/>
      <c r="E984" s="69"/>
      <c r="F984" s="69"/>
      <c r="G984" s="69"/>
    </row>
    <row r="985" spans="1:7" x14ac:dyDescent="0.25">
      <c r="A985" s="62"/>
      <c r="B985" s="62"/>
      <c r="C985" s="67" t="s">
        <v>1408</v>
      </c>
      <c r="D985" s="69"/>
      <c r="E985" s="69"/>
      <c r="F985" s="69"/>
      <c r="G985" s="69"/>
    </row>
    <row r="986" spans="1:7" x14ac:dyDescent="0.25">
      <c r="A986" s="62"/>
      <c r="B986" s="62"/>
      <c r="C986" s="67" t="s">
        <v>1409</v>
      </c>
      <c r="D986" s="69"/>
      <c r="E986" s="69"/>
      <c r="F986" s="69"/>
      <c r="G986" s="69"/>
    </row>
    <row r="987" spans="1:7" x14ac:dyDescent="0.25">
      <c r="A987" s="62">
        <f>+A981+1</f>
        <v>164</v>
      </c>
      <c r="B987" s="62" t="s">
        <v>716</v>
      </c>
      <c r="C987" s="67" t="s">
        <v>1404</v>
      </c>
      <c r="D987" s="68">
        <v>0.04</v>
      </c>
      <c r="E987" s="69"/>
      <c r="F987" s="69"/>
      <c r="G987" s="69"/>
    </row>
    <row r="988" spans="1:7" x14ac:dyDescent="0.25">
      <c r="A988" s="62"/>
      <c r="B988" s="62"/>
      <c r="C988" s="67" t="s">
        <v>1405</v>
      </c>
      <c r="D988" s="68">
        <v>2.8000000000000001E-2</v>
      </c>
      <c r="E988" s="69"/>
      <c r="F988" s="69"/>
      <c r="G988" s="69"/>
    </row>
    <row r="989" spans="1:7" x14ac:dyDescent="0.25">
      <c r="A989" s="62"/>
      <c r="B989" s="62"/>
      <c r="C989" s="67" t="s">
        <v>1406</v>
      </c>
      <c r="D989" s="69"/>
      <c r="E989" s="69"/>
      <c r="F989" s="69"/>
      <c r="G989" s="69"/>
    </row>
    <row r="990" spans="1:7" x14ac:dyDescent="0.25">
      <c r="A990" s="62"/>
      <c r="B990" s="62"/>
      <c r="C990" s="67" t="s">
        <v>1407</v>
      </c>
      <c r="D990" s="69"/>
      <c r="E990" s="69"/>
      <c r="F990" s="69"/>
      <c r="G990" s="69"/>
    </row>
    <row r="991" spans="1:7" x14ac:dyDescent="0.25">
      <c r="A991" s="62"/>
      <c r="B991" s="62"/>
      <c r="C991" s="67" t="s">
        <v>1408</v>
      </c>
      <c r="D991" s="69"/>
      <c r="E991" s="69"/>
      <c r="F991" s="69"/>
      <c r="G991" s="69"/>
    </row>
    <row r="992" spans="1:7" x14ac:dyDescent="0.25">
      <c r="A992" s="62"/>
      <c r="B992" s="62"/>
      <c r="C992" s="67" t="s">
        <v>1409</v>
      </c>
      <c r="D992" s="69"/>
      <c r="E992" s="69"/>
      <c r="F992" s="69"/>
      <c r="G992" s="69"/>
    </row>
    <row r="993" spans="1:7" x14ac:dyDescent="0.25">
      <c r="A993" s="62">
        <f>+A987+1</f>
        <v>165</v>
      </c>
      <c r="B993" s="62" t="s">
        <v>725</v>
      </c>
      <c r="C993" s="67" t="s">
        <v>1404</v>
      </c>
      <c r="D993" s="68">
        <v>3.5000000000000003E-2</v>
      </c>
      <c r="E993" s="69"/>
      <c r="F993" s="69"/>
      <c r="G993" s="69"/>
    </row>
    <row r="994" spans="1:7" x14ac:dyDescent="0.25">
      <c r="A994" s="62"/>
      <c r="B994" s="62"/>
      <c r="C994" s="67" t="s">
        <v>1405</v>
      </c>
      <c r="D994" s="68">
        <v>0.02</v>
      </c>
      <c r="E994" s="69"/>
      <c r="F994" s="69"/>
      <c r="G994" s="69"/>
    </row>
    <row r="995" spans="1:7" x14ac:dyDescent="0.25">
      <c r="A995" s="62"/>
      <c r="B995" s="62"/>
      <c r="C995" s="67" t="s">
        <v>1406</v>
      </c>
      <c r="D995" s="69"/>
      <c r="E995" s="69"/>
      <c r="F995" s="69"/>
      <c r="G995" s="69"/>
    </row>
    <row r="996" spans="1:7" x14ac:dyDescent="0.25">
      <c r="A996" s="62"/>
      <c r="B996" s="62"/>
      <c r="C996" s="67" t="s">
        <v>1407</v>
      </c>
      <c r="D996" s="69"/>
      <c r="E996" s="69"/>
      <c r="F996" s="69"/>
      <c r="G996" s="69"/>
    </row>
    <row r="997" spans="1:7" x14ac:dyDescent="0.25">
      <c r="A997" s="62"/>
      <c r="B997" s="62"/>
      <c r="C997" s="67" t="s">
        <v>1408</v>
      </c>
      <c r="D997" s="69"/>
      <c r="E997" s="69"/>
      <c r="F997" s="69"/>
      <c r="G997" s="69"/>
    </row>
    <row r="998" spans="1:7" x14ac:dyDescent="0.25">
      <c r="A998" s="62"/>
      <c r="B998" s="62"/>
      <c r="C998" s="67" t="s">
        <v>1409</v>
      </c>
      <c r="D998" s="69"/>
      <c r="E998" s="69"/>
      <c r="F998" s="69"/>
      <c r="G998" s="69"/>
    </row>
    <row r="999" spans="1:7" x14ac:dyDescent="0.25">
      <c r="A999" s="76">
        <f>+A993+1</f>
        <v>166</v>
      </c>
      <c r="B999" s="76" t="s">
        <v>717</v>
      </c>
      <c r="C999" s="67" t="s">
        <v>1404</v>
      </c>
      <c r="D999" s="69"/>
      <c r="E999" s="69"/>
      <c r="F999" s="69"/>
      <c r="G999" s="69"/>
    </row>
    <row r="1000" spans="1:7" x14ac:dyDescent="0.25">
      <c r="A1000" s="62"/>
      <c r="B1000" s="62"/>
      <c r="C1000" s="67" t="s">
        <v>1405</v>
      </c>
      <c r="D1000" s="69"/>
      <c r="E1000" s="69"/>
      <c r="F1000" s="69"/>
      <c r="G1000" s="69"/>
    </row>
    <row r="1001" spans="1:7" x14ac:dyDescent="0.25">
      <c r="A1001" s="62"/>
      <c r="B1001" s="62"/>
      <c r="C1001" s="67" t="s">
        <v>1406</v>
      </c>
      <c r="D1001" s="69"/>
      <c r="E1001" s="69"/>
      <c r="F1001" s="69"/>
      <c r="G1001" s="69"/>
    </row>
    <row r="1002" spans="1:7" x14ac:dyDescent="0.25">
      <c r="A1002" s="62"/>
      <c r="B1002" s="62"/>
      <c r="C1002" s="67" t="s">
        <v>1407</v>
      </c>
      <c r="D1002" s="69"/>
      <c r="E1002" s="69"/>
      <c r="F1002" s="69"/>
      <c r="G1002" s="69"/>
    </row>
    <row r="1003" spans="1:7" x14ac:dyDescent="0.25">
      <c r="A1003" s="62"/>
      <c r="B1003" s="62"/>
      <c r="C1003" s="67" t="s">
        <v>1408</v>
      </c>
      <c r="D1003" s="69"/>
      <c r="E1003" s="69"/>
      <c r="F1003" s="69"/>
      <c r="G1003" s="69"/>
    </row>
    <row r="1004" spans="1:7" x14ac:dyDescent="0.25">
      <c r="A1004" s="62"/>
      <c r="B1004" s="62"/>
      <c r="C1004" s="67" t="s">
        <v>1409</v>
      </c>
      <c r="D1004" s="69"/>
      <c r="E1004" s="69"/>
      <c r="F1004" s="69"/>
      <c r="G1004" s="69"/>
    </row>
    <row r="1005" spans="1:7" x14ac:dyDescent="0.25">
      <c r="A1005" s="62">
        <f>+A999+1</f>
        <v>167</v>
      </c>
      <c r="B1005" s="62" t="s">
        <v>710</v>
      </c>
      <c r="C1005" s="67" t="s">
        <v>1404</v>
      </c>
      <c r="D1005" s="68">
        <v>3.5000000000000003E-2</v>
      </c>
      <c r="E1005" s="69"/>
      <c r="F1005" s="69"/>
      <c r="G1005" s="69"/>
    </row>
    <row r="1006" spans="1:7" x14ac:dyDescent="0.25">
      <c r="A1006" s="62"/>
      <c r="B1006" s="62"/>
      <c r="C1006" s="67" t="s">
        <v>1405</v>
      </c>
      <c r="D1006" s="68">
        <v>1E-3</v>
      </c>
      <c r="E1006" s="69"/>
      <c r="F1006" s="69"/>
      <c r="G1006" s="69"/>
    </row>
    <row r="1007" spans="1:7" x14ac:dyDescent="0.25">
      <c r="A1007" s="62"/>
      <c r="B1007" s="62"/>
      <c r="C1007" s="67" t="s">
        <v>1406</v>
      </c>
      <c r="D1007" s="68">
        <v>0.01</v>
      </c>
      <c r="E1007" s="69"/>
      <c r="F1007" s="69"/>
      <c r="G1007" s="69"/>
    </row>
    <row r="1008" spans="1:7" x14ac:dyDescent="0.25">
      <c r="A1008" s="62"/>
      <c r="B1008" s="62"/>
      <c r="C1008" s="67" t="s">
        <v>1407</v>
      </c>
      <c r="D1008" s="69"/>
      <c r="E1008" s="69"/>
      <c r="F1008" s="69"/>
      <c r="G1008" s="69"/>
    </row>
    <row r="1009" spans="1:7" x14ac:dyDescent="0.25">
      <c r="A1009" s="62"/>
      <c r="B1009" s="62"/>
      <c r="C1009" s="67" t="s">
        <v>1408</v>
      </c>
      <c r="D1009" s="69"/>
      <c r="E1009" s="69"/>
      <c r="F1009" s="69"/>
      <c r="G1009" s="69"/>
    </row>
    <row r="1010" spans="1:7" x14ac:dyDescent="0.25">
      <c r="A1010" s="62"/>
      <c r="B1010" s="62"/>
      <c r="C1010" s="67" t="s">
        <v>1409</v>
      </c>
      <c r="D1010" s="69"/>
      <c r="E1010" s="69"/>
      <c r="F1010" s="69"/>
      <c r="G1010" s="69"/>
    </row>
    <row r="1011" spans="1:7" x14ac:dyDescent="0.25">
      <c r="A1011" s="62">
        <f>+A1005+1</f>
        <v>168</v>
      </c>
      <c r="B1011" s="62" t="s">
        <v>727</v>
      </c>
      <c r="C1011" s="67" t="s">
        <v>1404</v>
      </c>
      <c r="D1011" s="68">
        <v>3.5000000000000003E-2</v>
      </c>
      <c r="E1011" s="69"/>
      <c r="F1011" s="69"/>
      <c r="G1011" s="69"/>
    </row>
    <row r="1012" spans="1:7" x14ac:dyDescent="0.25">
      <c r="A1012" s="62"/>
      <c r="B1012" s="62"/>
      <c r="C1012" s="67" t="s">
        <v>1405</v>
      </c>
      <c r="D1012" s="68">
        <v>1.4999999999999999E-2</v>
      </c>
      <c r="E1012" s="69"/>
      <c r="F1012" s="69"/>
      <c r="G1012" s="69"/>
    </row>
    <row r="1013" spans="1:7" x14ac:dyDescent="0.25">
      <c r="A1013" s="62"/>
      <c r="B1013" s="62"/>
      <c r="C1013" s="67" t="s">
        <v>1406</v>
      </c>
      <c r="D1013" s="69"/>
      <c r="E1013" s="69"/>
      <c r="F1013" s="69"/>
      <c r="G1013" s="69"/>
    </row>
    <row r="1014" spans="1:7" x14ac:dyDescent="0.25">
      <c r="A1014" s="62"/>
      <c r="B1014" s="62"/>
      <c r="C1014" s="67" t="s">
        <v>1407</v>
      </c>
      <c r="D1014" s="69"/>
      <c r="E1014" s="69"/>
      <c r="F1014" s="69"/>
      <c r="G1014" s="69"/>
    </row>
    <row r="1015" spans="1:7" x14ac:dyDescent="0.25">
      <c r="A1015" s="62"/>
      <c r="B1015" s="62"/>
      <c r="C1015" s="67" t="s">
        <v>1408</v>
      </c>
      <c r="D1015" s="69"/>
      <c r="E1015" s="69"/>
      <c r="F1015" s="69"/>
      <c r="G1015" s="69"/>
    </row>
    <row r="1016" spans="1:7" x14ac:dyDescent="0.25">
      <c r="A1016" s="62"/>
      <c r="B1016" s="62"/>
      <c r="C1016" s="67" t="s">
        <v>1409</v>
      </c>
      <c r="D1016" s="69"/>
      <c r="E1016" s="69"/>
      <c r="F1016" s="69"/>
      <c r="G1016" s="69"/>
    </row>
    <row r="1017" spans="1:7" x14ac:dyDescent="0.25">
      <c r="A1017" s="76">
        <f>+A1011+1</f>
        <v>169</v>
      </c>
      <c r="B1017" s="76" t="s">
        <v>733</v>
      </c>
      <c r="C1017" s="67" t="s">
        <v>1404</v>
      </c>
      <c r="D1017" s="69"/>
      <c r="E1017" s="69"/>
      <c r="F1017" s="69"/>
      <c r="G1017" s="69"/>
    </row>
    <row r="1018" spans="1:7" x14ac:dyDescent="0.25">
      <c r="A1018" s="62"/>
      <c r="B1018" s="62"/>
      <c r="C1018" s="67" t="s">
        <v>1405</v>
      </c>
      <c r="D1018" s="69"/>
      <c r="E1018" s="69"/>
      <c r="F1018" s="69"/>
      <c r="G1018" s="69"/>
    </row>
    <row r="1019" spans="1:7" x14ac:dyDescent="0.25">
      <c r="A1019" s="62"/>
      <c r="B1019" s="62"/>
      <c r="C1019" s="67" t="s">
        <v>1406</v>
      </c>
      <c r="D1019" s="69"/>
      <c r="E1019" s="69"/>
      <c r="F1019" s="69"/>
      <c r="G1019" s="69"/>
    </row>
    <row r="1020" spans="1:7" x14ac:dyDescent="0.25">
      <c r="A1020" s="62"/>
      <c r="B1020" s="62"/>
      <c r="C1020" s="67" t="s">
        <v>1407</v>
      </c>
      <c r="D1020" s="69"/>
      <c r="E1020" s="69"/>
      <c r="F1020" s="69"/>
      <c r="G1020" s="69"/>
    </row>
    <row r="1021" spans="1:7" x14ac:dyDescent="0.25">
      <c r="A1021" s="62"/>
      <c r="B1021" s="62"/>
      <c r="C1021" s="67" t="s">
        <v>1408</v>
      </c>
      <c r="D1021" s="69"/>
      <c r="E1021" s="69"/>
      <c r="F1021" s="69"/>
      <c r="G1021" s="69"/>
    </row>
    <row r="1022" spans="1:7" x14ac:dyDescent="0.25">
      <c r="A1022" s="62"/>
      <c r="B1022" s="62"/>
      <c r="C1022" s="67" t="s">
        <v>1409</v>
      </c>
      <c r="D1022" s="69"/>
      <c r="E1022" s="69"/>
      <c r="F1022" s="69"/>
      <c r="G1022" s="69"/>
    </row>
    <row r="1023" spans="1:7" x14ac:dyDescent="0.25">
      <c r="A1023" s="76">
        <f>+A1017+1</f>
        <v>170</v>
      </c>
      <c r="B1023" s="76" t="s">
        <v>735</v>
      </c>
      <c r="C1023" s="67" t="s">
        <v>1404</v>
      </c>
      <c r="D1023" s="69"/>
      <c r="E1023" s="69"/>
      <c r="F1023" s="69"/>
      <c r="G1023" s="69"/>
    </row>
    <row r="1024" spans="1:7" x14ac:dyDescent="0.25">
      <c r="A1024" s="62"/>
      <c r="B1024" s="62"/>
      <c r="C1024" s="67" t="s">
        <v>1405</v>
      </c>
      <c r="D1024" s="69"/>
      <c r="E1024" s="69"/>
      <c r="F1024" s="69"/>
      <c r="G1024" s="69"/>
    </row>
    <row r="1025" spans="1:7" x14ac:dyDescent="0.25">
      <c r="A1025" s="62"/>
      <c r="B1025" s="62"/>
      <c r="C1025" s="67" t="s">
        <v>1406</v>
      </c>
      <c r="D1025" s="69"/>
      <c r="E1025" s="69"/>
      <c r="F1025" s="69"/>
      <c r="G1025" s="69"/>
    </row>
    <row r="1026" spans="1:7" x14ac:dyDescent="0.25">
      <c r="A1026" s="62"/>
      <c r="B1026" s="62"/>
      <c r="C1026" s="67" t="s">
        <v>1407</v>
      </c>
      <c r="D1026" s="69"/>
      <c r="E1026" s="69"/>
      <c r="F1026" s="69"/>
      <c r="G1026" s="69"/>
    </row>
    <row r="1027" spans="1:7" x14ac:dyDescent="0.25">
      <c r="A1027" s="62"/>
      <c r="B1027" s="62"/>
      <c r="C1027" s="67" t="s">
        <v>1408</v>
      </c>
      <c r="D1027" s="69"/>
      <c r="E1027" s="69"/>
      <c r="F1027" s="69"/>
      <c r="G1027" s="69"/>
    </row>
    <row r="1028" spans="1:7" x14ac:dyDescent="0.25">
      <c r="A1028" s="62"/>
      <c r="B1028" s="62"/>
      <c r="C1028" s="67" t="s">
        <v>1409</v>
      </c>
      <c r="D1028" s="69"/>
      <c r="E1028" s="69"/>
      <c r="F1028" s="69"/>
      <c r="G1028" s="69"/>
    </row>
    <row r="1029" spans="1:7" x14ac:dyDescent="0.25">
      <c r="A1029" s="76">
        <f>+A1023+1</f>
        <v>171</v>
      </c>
      <c r="B1029" s="76" t="s">
        <v>712</v>
      </c>
      <c r="C1029" s="67" t="s">
        <v>1404</v>
      </c>
      <c r="D1029" s="69"/>
      <c r="E1029" s="69"/>
      <c r="F1029" s="69"/>
      <c r="G1029" s="69"/>
    </row>
    <row r="1030" spans="1:7" x14ac:dyDescent="0.25">
      <c r="A1030" s="62"/>
      <c r="B1030" s="62"/>
      <c r="C1030" s="67" t="s">
        <v>1405</v>
      </c>
      <c r="D1030" s="69"/>
      <c r="E1030" s="69"/>
      <c r="F1030" s="69"/>
      <c r="G1030" s="69"/>
    </row>
    <row r="1031" spans="1:7" x14ac:dyDescent="0.25">
      <c r="A1031" s="62"/>
      <c r="B1031" s="62"/>
      <c r="C1031" s="67" t="s">
        <v>1406</v>
      </c>
      <c r="D1031" s="69"/>
      <c r="E1031" s="69"/>
      <c r="F1031" s="69"/>
      <c r="G1031" s="69"/>
    </row>
    <row r="1032" spans="1:7" x14ac:dyDescent="0.25">
      <c r="A1032" s="62"/>
      <c r="B1032" s="62"/>
      <c r="C1032" s="67" t="s">
        <v>1407</v>
      </c>
      <c r="D1032" s="69"/>
      <c r="E1032" s="69"/>
      <c r="F1032" s="69"/>
      <c r="G1032" s="69"/>
    </row>
    <row r="1033" spans="1:7" x14ac:dyDescent="0.25">
      <c r="A1033" s="62"/>
      <c r="B1033" s="62"/>
      <c r="C1033" s="67" t="s">
        <v>1408</v>
      </c>
      <c r="D1033" s="69"/>
      <c r="E1033" s="69"/>
      <c r="F1033" s="69"/>
      <c r="G1033" s="69"/>
    </row>
    <row r="1034" spans="1:7" x14ac:dyDescent="0.25">
      <c r="A1034" s="62"/>
      <c r="B1034" s="62"/>
      <c r="C1034" s="67" t="s">
        <v>1409</v>
      </c>
      <c r="D1034" s="69"/>
      <c r="E1034" s="69"/>
      <c r="F1034" s="69"/>
      <c r="G1034" s="69"/>
    </row>
    <row r="1035" spans="1:7" x14ac:dyDescent="0.25">
      <c r="A1035" s="76">
        <f>+A1029+1</f>
        <v>172</v>
      </c>
      <c r="B1035" s="76" t="s">
        <v>737</v>
      </c>
      <c r="C1035" s="67" t="s">
        <v>1404</v>
      </c>
      <c r="D1035" s="69"/>
      <c r="E1035" s="69"/>
      <c r="F1035" s="69"/>
      <c r="G1035" s="69"/>
    </row>
    <row r="1036" spans="1:7" x14ac:dyDescent="0.25">
      <c r="A1036" s="62"/>
      <c r="B1036" s="62"/>
      <c r="C1036" s="67" t="s">
        <v>1405</v>
      </c>
      <c r="D1036" s="69"/>
      <c r="E1036" s="69"/>
      <c r="F1036" s="69"/>
      <c r="G1036" s="69"/>
    </row>
    <row r="1037" spans="1:7" x14ac:dyDescent="0.25">
      <c r="A1037" s="62"/>
      <c r="B1037" s="62"/>
      <c r="C1037" s="67" t="s">
        <v>1406</v>
      </c>
      <c r="D1037" s="69"/>
      <c r="E1037" s="69"/>
      <c r="F1037" s="69"/>
      <c r="G1037" s="69"/>
    </row>
    <row r="1038" spans="1:7" x14ac:dyDescent="0.25">
      <c r="A1038" s="62"/>
      <c r="B1038" s="62"/>
      <c r="C1038" s="67" t="s">
        <v>1407</v>
      </c>
      <c r="D1038" s="69"/>
      <c r="E1038" s="69"/>
      <c r="F1038" s="69"/>
      <c r="G1038" s="69"/>
    </row>
    <row r="1039" spans="1:7" x14ac:dyDescent="0.25">
      <c r="A1039" s="62"/>
      <c r="B1039" s="62"/>
      <c r="C1039" s="67" t="s">
        <v>1408</v>
      </c>
      <c r="D1039" s="69"/>
      <c r="E1039" s="69"/>
      <c r="F1039" s="69"/>
      <c r="G1039" s="69"/>
    </row>
    <row r="1040" spans="1:7" x14ac:dyDescent="0.25">
      <c r="A1040" s="62"/>
      <c r="B1040" s="62"/>
      <c r="C1040" s="67" t="s">
        <v>1409</v>
      </c>
      <c r="D1040" s="69"/>
      <c r="E1040" s="69"/>
      <c r="F1040" s="69"/>
      <c r="G1040" s="69"/>
    </row>
    <row r="1041" spans="1:7" x14ac:dyDescent="0.25">
      <c r="A1041" s="62">
        <f>+A1035+1</f>
        <v>173</v>
      </c>
      <c r="B1041" s="62" t="s">
        <v>740</v>
      </c>
      <c r="C1041" s="67" t="s">
        <v>1404</v>
      </c>
      <c r="D1041" s="68">
        <v>3.9E-2</v>
      </c>
      <c r="E1041" s="69"/>
      <c r="F1041" s="69"/>
      <c r="G1041" s="69"/>
    </row>
    <row r="1042" spans="1:7" x14ac:dyDescent="0.25">
      <c r="A1042" s="62"/>
      <c r="B1042" s="62"/>
      <c r="C1042" s="67" t="s">
        <v>1405</v>
      </c>
      <c r="D1042" s="68">
        <v>5.0000000000000001E-3</v>
      </c>
      <c r="E1042" s="69"/>
      <c r="F1042" s="69"/>
      <c r="G1042" s="69"/>
    </row>
    <row r="1043" spans="1:7" x14ac:dyDescent="0.25">
      <c r="A1043" s="62"/>
      <c r="B1043" s="62"/>
      <c r="C1043" s="67" t="s">
        <v>1406</v>
      </c>
      <c r="D1043" s="69"/>
      <c r="E1043" s="69"/>
      <c r="F1043" s="69"/>
      <c r="G1043" s="69"/>
    </row>
    <row r="1044" spans="1:7" x14ac:dyDescent="0.25">
      <c r="A1044" s="62"/>
      <c r="B1044" s="62"/>
      <c r="C1044" s="67" t="s">
        <v>1407</v>
      </c>
      <c r="D1044" s="69"/>
      <c r="E1044" s="69"/>
      <c r="F1044" s="69"/>
      <c r="G1044" s="69"/>
    </row>
    <row r="1045" spans="1:7" x14ac:dyDescent="0.25">
      <c r="A1045" s="62"/>
      <c r="B1045" s="62"/>
      <c r="C1045" s="67" t="s">
        <v>1408</v>
      </c>
      <c r="D1045" s="69"/>
      <c r="E1045" s="69"/>
      <c r="F1045" s="69"/>
      <c r="G1045" s="69"/>
    </row>
    <row r="1046" spans="1:7" x14ac:dyDescent="0.25">
      <c r="A1046" s="62"/>
      <c r="B1046" s="62"/>
      <c r="C1046" s="67" t="s">
        <v>1409</v>
      </c>
      <c r="D1046" s="69"/>
      <c r="E1046" s="69"/>
      <c r="F1046" s="69"/>
      <c r="G1046" s="69"/>
    </row>
    <row r="1047" spans="1:7" x14ac:dyDescent="0.25">
      <c r="A1047" s="62">
        <f>+A1041+1</f>
        <v>174</v>
      </c>
      <c r="B1047" s="62" t="s">
        <v>738</v>
      </c>
      <c r="C1047" s="67" t="s">
        <v>1404</v>
      </c>
      <c r="D1047" s="69"/>
      <c r="E1047" s="69"/>
      <c r="F1047" s="68">
        <v>0.14000000000000001</v>
      </c>
      <c r="G1047" s="69"/>
    </row>
    <row r="1048" spans="1:7" x14ac:dyDescent="0.25">
      <c r="A1048" s="62"/>
      <c r="B1048" s="62"/>
      <c r="C1048" s="67" t="s">
        <v>1405</v>
      </c>
      <c r="D1048" s="69"/>
      <c r="E1048" s="69"/>
      <c r="F1048" s="68">
        <v>0.06</v>
      </c>
      <c r="G1048" s="69"/>
    </row>
    <row r="1049" spans="1:7" x14ac:dyDescent="0.25">
      <c r="A1049" s="62"/>
      <c r="B1049" s="62"/>
      <c r="C1049" s="67" t="s">
        <v>1406</v>
      </c>
      <c r="D1049" s="69"/>
      <c r="E1049" s="69"/>
      <c r="F1049" s="69"/>
      <c r="G1049" s="69"/>
    </row>
    <row r="1050" spans="1:7" x14ac:dyDescent="0.25">
      <c r="A1050" s="62"/>
      <c r="B1050" s="62"/>
      <c r="C1050" s="67" t="s">
        <v>1407</v>
      </c>
      <c r="D1050" s="69"/>
      <c r="E1050" s="69"/>
      <c r="F1050" s="69"/>
      <c r="G1050" s="69"/>
    </row>
    <row r="1051" spans="1:7" x14ac:dyDescent="0.25">
      <c r="A1051" s="62"/>
      <c r="B1051" s="62"/>
      <c r="C1051" s="67" t="s">
        <v>1408</v>
      </c>
      <c r="D1051" s="69"/>
      <c r="E1051" s="69"/>
      <c r="F1051" s="69"/>
      <c r="G1051" s="69"/>
    </row>
    <row r="1052" spans="1:7" x14ac:dyDescent="0.25">
      <c r="A1052" s="62"/>
      <c r="B1052" s="62"/>
      <c r="C1052" s="67" t="s">
        <v>1409</v>
      </c>
      <c r="D1052" s="69"/>
      <c r="E1052" s="69"/>
      <c r="F1052" s="69"/>
      <c r="G1052" s="69"/>
    </row>
    <row r="1053" spans="1:7" x14ac:dyDescent="0.25">
      <c r="A1053" s="62">
        <f>+A1047+1</f>
        <v>175</v>
      </c>
      <c r="B1053" s="62" t="s">
        <v>745</v>
      </c>
      <c r="C1053" s="67" t="s">
        <v>1404</v>
      </c>
      <c r="D1053" s="68">
        <v>0.05</v>
      </c>
      <c r="E1053" s="69"/>
      <c r="F1053" s="69"/>
      <c r="G1053" s="69"/>
    </row>
    <row r="1054" spans="1:7" x14ac:dyDescent="0.25">
      <c r="A1054" s="62"/>
      <c r="B1054" s="62"/>
      <c r="C1054" s="67" t="s">
        <v>1405</v>
      </c>
      <c r="D1054" s="68">
        <v>5.0000000000000001E-3</v>
      </c>
      <c r="E1054" s="69"/>
      <c r="F1054" s="69"/>
      <c r="G1054" s="69"/>
    </row>
    <row r="1055" spans="1:7" x14ac:dyDescent="0.25">
      <c r="A1055" s="62"/>
      <c r="B1055" s="62"/>
      <c r="C1055" s="67" t="s">
        <v>1406</v>
      </c>
      <c r="D1055" s="69"/>
      <c r="E1055" s="69"/>
      <c r="F1055" s="69"/>
      <c r="G1055" s="69"/>
    </row>
    <row r="1056" spans="1:7" x14ac:dyDescent="0.25">
      <c r="A1056" s="62"/>
      <c r="B1056" s="62"/>
      <c r="C1056" s="67" t="s">
        <v>1407</v>
      </c>
      <c r="D1056" s="69"/>
      <c r="E1056" s="69"/>
      <c r="F1056" s="69"/>
      <c r="G1056" s="69"/>
    </row>
    <row r="1057" spans="1:7" x14ac:dyDescent="0.25">
      <c r="A1057" s="62"/>
      <c r="B1057" s="62"/>
      <c r="C1057" s="67" t="s">
        <v>1408</v>
      </c>
      <c r="D1057" s="69"/>
      <c r="E1057" s="69"/>
      <c r="F1057" s="69"/>
      <c r="G1057" s="69"/>
    </row>
    <row r="1058" spans="1:7" x14ac:dyDescent="0.25">
      <c r="A1058" s="62"/>
      <c r="B1058" s="62"/>
      <c r="C1058" s="67" t="s">
        <v>1409</v>
      </c>
      <c r="D1058" s="69"/>
      <c r="E1058" s="69"/>
      <c r="F1058" s="69"/>
      <c r="G1058" s="69"/>
    </row>
    <row r="1059" spans="1:7" x14ac:dyDescent="0.25">
      <c r="A1059" s="76">
        <f>+A1053+1</f>
        <v>176</v>
      </c>
      <c r="B1059" s="76" t="s">
        <v>742</v>
      </c>
      <c r="C1059" s="67" t="s">
        <v>1404</v>
      </c>
      <c r="D1059" s="69"/>
      <c r="E1059" s="69"/>
      <c r="F1059" s="69"/>
      <c r="G1059" s="69"/>
    </row>
    <row r="1060" spans="1:7" x14ac:dyDescent="0.25">
      <c r="A1060" s="62"/>
      <c r="B1060" s="62"/>
      <c r="C1060" s="67" t="s">
        <v>1405</v>
      </c>
      <c r="D1060" s="69"/>
      <c r="E1060" s="69"/>
      <c r="F1060" s="69"/>
      <c r="G1060" s="69"/>
    </row>
    <row r="1061" spans="1:7" x14ac:dyDescent="0.25">
      <c r="A1061" s="62"/>
      <c r="B1061" s="62"/>
      <c r="C1061" s="67" t="s">
        <v>1406</v>
      </c>
      <c r="D1061" s="69"/>
      <c r="E1061" s="69"/>
      <c r="F1061" s="69"/>
      <c r="G1061" s="69"/>
    </row>
    <row r="1062" spans="1:7" x14ac:dyDescent="0.25">
      <c r="A1062" s="62"/>
      <c r="B1062" s="62"/>
      <c r="C1062" s="67" t="s">
        <v>1407</v>
      </c>
      <c r="D1062" s="69"/>
      <c r="E1062" s="69"/>
      <c r="F1062" s="69"/>
      <c r="G1062" s="69"/>
    </row>
    <row r="1063" spans="1:7" x14ac:dyDescent="0.25">
      <c r="A1063" s="62"/>
      <c r="B1063" s="62"/>
      <c r="C1063" s="67" t="s">
        <v>1408</v>
      </c>
      <c r="D1063" s="69"/>
      <c r="E1063" s="69"/>
      <c r="F1063" s="69"/>
      <c r="G1063" s="69"/>
    </row>
    <row r="1064" spans="1:7" x14ac:dyDescent="0.25">
      <c r="A1064" s="62"/>
      <c r="B1064" s="62"/>
      <c r="C1064" s="67" t="s">
        <v>1409</v>
      </c>
      <c r="D1064" s="69"/>
      <c r="E1064" s="69"/>
      <c r="F1064" s="69"/>
      <c r="G1064" s="69"/>
    </row>
    <row r="1065" spans="1:7" x14ac:dyDescent="0.25">
      <c r="A1065" s="76">
        <f>+A1059+1</f>
        <v>177</v>
      </c>
      <c r="B1065" s="76" t="s">
        <v>1423</v>
      </c>
      <c r="C1065" s="67" t="s">
        <v>1404</v>
      </c>
      <c r="D1065" s="69"/>
      <c r="E1065" s="69"/>
      <c r="F1065" s="69"/>
      <c r="G1065" s="69"/>
    </row>
    <row r="1066" spans="1:7" x14ac:dyDescent="0.25">
      <c r="A1066" s="62"/>
      <c r="B1066" s="62"/>
      <c r="C1066" s="67" t="s">
        <v>1405</v>
      </c>
      <c r="D1066" s="69"/>
      <c r="E1066" s="69"/>
      <c r="F1066" s="69"/>
      <c r="G1066" s="69"/>
    </row>
    <row r="1067" spans="1:7" x14ac:dyDescent="0.25">
      <c r="A1067" s="62"/>
      <c r="B1067" s="62"/>
      <c r="C1067" s="67" t="s">
        <v>1406</v>
      </c>
      <c r="D1067" s="69"/>
      <c r="E1067" s="69"/>
      <c r="F1067" s="69"/>
      <c r="G1067" s="69"/>
    </row>
    <row r="1068" spans="1:7" x14ac:dyDescent="0.25">
      <c r="A1068" s="62"/>
      <c r="B1068" s="62"/>
      <c r="C1068" s="67" t="s">
        <v>1407</v>
      </c>
      <c r="D1068" s="69"/>
      <c r="E1068" s="69"/>
      <c r="F1068" s="69"/>
      <c r="G1068" s="69"/>
    </row>
    <row r="1069" spans="1:7" x14ac:dyDescent="0.25">
      <c r="A1069" s="62"/>
      <c r="B1069" s="62"/>
      <c r="C1069" s="67" t="s">
        <v>1408</v>
      </c>
      <c r="D1069" s="69"/>
      <c r="E1069" s="69"/>
      <c r="F1069" s="69"/>
      <c r="G1069" s="69"/>
    </row>
    <row r="1070" spans="1:7" x14ac:dyDescent="0.25">
      <c r="A1070" s="62"/>
      <c r="B1070" s="62"/>
      <c r="C1070" s="67" t="s">
        <v>1409</v>
      </c>
      <c r="D1070" s="69"/>
      <c r="E1070" s="69"/>
      <c r="F1070" s="69"/>
      <c r="G1070" s="69"/>
    </row>
    <row r="1071" spans="1:7" x14ac:dyDescent="0.25">
      <c r="A1071" s="62">
        <f>+A1065+1</f>
        <v>178</v>
      </c>
      <c r="B1071" s="62" t="s">
        <v>749</v>
      </c>
      <c r="C1071" s="67" t="s">
        <v>1404</v>
      </c>
      <c r="D1071" s="68">
        <v>0.54</v>
      </c>
      <c r="E1071" s="69"/>
      <c r="F1071" s="69"/>
      <c r="G1071" s="69"/>
    </row>
    <row r="1072" spans="1:7" x14ac:dyDescent="0.25">
      <c r="A1072" s="62"/>
      <c r="B1072" s="62"/>
      <c r="C1072" s="67" t="s">
        <v>1405</v>
      </c>
      <c r="D1072" s="69"/>
      <c r="E1072" s="69"/>
      <c r="F1072" s="69"/>
      <c r="G1072" s="69"/>
    </row>
    <row r="1073" spans="1:7" x14ac:dyDescent="0.25">
      <c r="A1073" s="62"/>
      <c r="B1073" s="62"/>
      <c r="C1073" s="67" t="s">
        <v>1406</v>
      </c>
      <c r="D1073" s="69"/>
      <c r="E1073" s="69"/>
      <c r="F1073" s="69"/>
      <c r="G1073" s="69"/>
    </row>
    <row r="1074" spans="1:7" x14ac:dyDescent="0.25">
      <c r="A1074" s="62"/>
      <c r="B1074" s="62"/>
      <c r="C1074" s="67" t="s">
        <v>1407</v>
      </c>
      <c r="D1074" s="69"/>
      <c r="E1074" s="69"/>
      <c r="F1074" s="69"/>
      <c r="G1074" s="69"/>
    </row>
    <row r="1075" spans="1:7" x14ac:dyDescent="0.25">
      <c r="A1075" s="62"/>
      <c r="B1075" s="62"/>
      <c r="C1075" s="67" t="s">
        <v>1408</v>
      </c>
      <c r="D1075" s="69"/>
      <c r="E1075" s="69"/>
      <c r="F1075" s="69"/>
      <c r="G1075" s="69"/>
    </row>
    <row r="1076" spans="1:7" x14ac:dyDescent="0.25">
      <c r="A1076" s="62"/>
      <c r="B1076" s="62"/>
      <c r="C1076" s="67" t="s">
        <v>1409</v>
      </c>
      <c r="D1076" s="69"/>
      <c r="E1076" s="69"/>
      <c r="F1076" s="69"/>
      <c r="G1076" s="69"/>
    </row>
    <row r="1077" spans="1:7" x14ac:dyDescent="0.25">
      <c r="A1077" s="62">
        <f>+A1071+1</f>
        <v>179</v>
      </c>
      <c r="B1077" s="62" t="s">
        <v>755</v>
      </c>
      <c r="C1077" s="67" t="s">
        <v>1404</v>
      </c>
      <c r="D1077" s="68">
        <v>0.48</v>
      </c>
      <c r="E1077" s="68">
        <v>0.24</v>
      </c>
      <c r="F1077" s="69"/>
      <c r="G1077" s="69"/>
    </row>
    <row r="1078" spans="1:7" x14ac:dyDescent="0.25">
      <c r="A1078" s="62"/>
      <c r="B1078" s="62"/>
      <c r="C1078" s="67" t="s">
        <v>1405</v>
      </c>
      <c r="D1078" s="68">
        <v>0.12</v>
      </c>
      <c r="E1078" s="68">
        <v>0.12</v>
      </c>
      <c r="F1078" s="69"/>
      <c r="G1078" s="69"/>
    </row>
    <row r="1079" spans="1:7" x14ac:dyDescent="0.25">
      <c r="A1079" s="62"/>
      <c r="B1079" s="62"/>
      <c r="C1079" s="67" t="s">
        <v>1406</v>
      </c>
      <c r="D1079" s="69">
        <v>0.1</v>
      </c>
      <c r="E1079" s="68">
        <v>0.01</v>
      </c>
      <c r="F1079" s="69"/>
      <c r="G1079" s="69"/>
    </row>
    <row r="1080" spans="1:7" x14ac:dyDescent="0.25">
      <c r="A1080" s="62"/>
      <c r="B1080" s="62"/>
      <c r="C1080" s="67" t="s">
        <v>1407</v>
      </c>
      <c r="D1080" s="68">
        <v>5.0000000000000001E-3</v>
      </c>
      <c r="E1080" s="68">
        <v>5.0000000000000001E-3</v>
      </c>
      <c r="F1080" s="69"/>
      <c r="G1080" s="69"/>
    </row>
    <row r="1081" spans="1:7" x14ac:dyDescent="0.25">
      <c r="A1081" s="62"/>
      <c r="B1081" s="62"/>
      <c r="C1081" s="67" t="s">
        <v>1408</v>
      </c>
      <c r="D1081" s="69"/>
      <c r="E1081" s="69"/>
      <c r="F1081" s="69"/>
      <c r="G1081" s="69"/>
    </row>
    <row r="1082" spans="1:7" x14ac:dyDescent="0.25">
      <c r="A1082" s="62"/>
      <c r="B1082" s="62"/>
      <c r="C1082" s="67" t="s">
        <v>1409</v>
      </c>
      <c r="D1082" s="69"/>
      <c r="E1082" s="69"/>
      <c r="F1082" s="69"/>
      <c r="G1082" s="69"/>
    </row>
    <row r="1083" spans="1:7" x14ac:dyDescent="0.25">
      <c r="A1083" s="62">
        <f>+A1077+1</f>
        <v>180</v>
      </c>
      <c r="B1083" s="62" t="s">
        <v>1345</v>
      </c>
      <c r="C1083" s="67" t="s">
        <v>1404</v>
      </c>
      <c r="D1083" s="68">
        <v>2.9000000000000001E-2</v>
      </c>
      <c r="E1083" s="69"/>
      <c r="F1083" s="69"/>
      <c r="G1083" s="69"/>
    </row>
    <row r="1084" spans="1:7" x14ac:dyDescent="0.25">
      <c r="A1084" s="62"/>
      <c r="B1084" s="62"/>
      <c r="C1084" s="67" t="s">
        <v>1405</v>
      </c>
      <c r="D1084" s="68">
        <v>2.5000000000000001E-2</v>
      </c>
      <c r="E1084" s="69"/>
      <c r="F1084" s="69"/>
      <c r="G1084" s="69"/>
    </row>
    <row r="1085" spans="1:7" x14ac:dyDescent="0.25">
      <c r="A1085" s="62"/>
      <c r="B1085" s="62"/>
      <c r="C1085" s="67" t="s">
        <v>1406</v>
      </c>
      <c r="D1085" s="68">
        <v>5.0000000000000001E-3</v>
      </c>
      <c r="E1085" s="69"/>
      <c r="F1085" s="69"/>
      <c r="G1085" s="69"/>
    </row>
    <row r="1086" spans="1:7" x14ac:dyDescent="0.25">
      <c r="A1086" s="62"/>
      <c r="B1086" s="62"/>
      <c r="C1086" s="67" t="s">
        <v>1407</v>
      </c>
      <c r="D1086" s="68">
        <v>5.0000000000000001E-3</v>
      </c>
      <c r="E1086" s="69"/>
      <c r="F1086" s="69"/>
      <c r="G1086" s="69"/>
    </row>
    <row r="1087" spans="1:7" x14ac:dyDescent="0.25">
      <c r="A1087" s="62"/>
      <c r="B1087" s="62"/>
      <c r="C1087" s="67" t="s">
        <v>1408</v>
      </c>
      <c r="D1087" s="69"/>
      <c r="E1087" s="69"/>
      <c r="F1087" s="69"/>
      <c r="G1087" s="69"/>
    </row>
    <row r="1088" spans="1:7" x14ac:dyDescent="0.25">
      <c r="A1088" s="62"/>
      <c r="B1088" s="62"/>
      <c r="C1088" s="67" t="s">
        <v>1409</v>
      </c>
      <c r="D1088" s="69"/>
      <c r="E1088" s="69"/>
      <c r="F1088" s="69"/>
      <c r="G1088" s="69"/>
    </row>
    <row r="1089" spans="1:7" x14ac:dyDescent="0.25">
      <c r="A1089" s="62">
        <f>+A1083+1</f>
        <v>181</v>
      </c>
      <c r="B1089" s="62" t="s">
        <v>758</v>
      </c>
      <c r="C1089" s="67" t="s">
        <v>1404</v>
      </c>
      <c r="D1089" s="68">
        <v>1.4999999999999999E-2</v>
      </c>
      <c r="E1089" s="69"/>
      <c r="F1089" s="69"/>
      <c r="G1089" s="69"/>
    </row>
    <row r="1090" spans="1:7" x14ac:dyDescent="0.25">
      <c r="A1090" s="62"/>
      <c r="B1090" s="62"/>
      <c r="C1090" s="67" t="s">
        <v>1405</v>
      </c>
      <c r="D1090" s="68">
        <v>5.0000000000000001E-3</v>
      </c>
      <c r="E1090" s="69"/>
      <c r="F1090" s="69"/>
      <c r="G1090" s="69"/>
    </row>
    <row r="1091" spans="1:7" x14ac:dyDescent="0.25">
      <c r="A1091" s="62"/>
      <c r="B1091" s="62"/>
      <c r="C1091" s="67" t="s">
        <v>1406</v>
      </c>
      <c r="D1091" s="69"/>
      <c r="E1091" s="69"/>
      <c r="F1091" s="69"/>
      <c r="G1091" s="69"/>
    </row>
    <row r="1092" spans="1:7" x14ac:dyDescent="0.25">
      <c r="A1092" s="62"/>
      <c r="B1092" s="62"/>
      <c r="C1092" s="67" t="s">
        <v>1407</v>
      </c>
      <c r="D1092" s="69"/>
      <c r="E1092" s="69"/>
      <c r="F1092" s="69"/>
      <c r="G1092" s="69"/>
    </row>
    <row r="1093" spans="1:7" x14ac:dyDescent="0.25">
      <c r="A1093" s="62"/>
      <c r="B1093" s="62"/>
      <c r="C1093" s="67" t="s">
        <v>1408</v>
      </c>
      <c r="D1093" s="69"/>
      <c r="E1093" s="69"/>
      <c r="F1093" s="69"/>
      <c r="G1093" s="69"/>
    </row>
    <row r="1094" spans="1:7" x14ac:dyDescent="0.25">
      <c r="A1094" s="62"/>
      <c r="B1094" s="62"/>
      <c r="C1094" s="67" t="s">
        <v>1409</v>
      </c>
      <c r="D1094" s="69"/>
      <c r="E1094" s="69"/>
      <c r="F1094" s="69"/>
      <c r="G1094" s="69"/>
    </row>
    <row r="1095" spans="1:7" x14ac:dyDescent="0.25">
      <c r="A1095" s="62">
        <f>+A1089+1</f>
        <v>182</v>
      </c>
      <c r="B1095" s="62" t="s">
        <v>760</v>
      </c>
      <c r="C1095" s="67" t="s">
        <v>1404</v>
      </c>
      <c r="D1095" s="68">
        <v>0.04</v>
      </c>
      <c r="E1095" s="69"/>
      <c r="F1095" s="69"/>
      <c r="G1095" s="69"/>
    </row>
    <row r="1096" spans="1:7" x14ac:dyDescent="0.25">
      <c r="A1096" s="62"/>
      <c r="B1096" s="62"/>
      <c r="C1096" s="67" t="s">
        <v>1405</v>
      </c>
      <c r="D1096" s="68">
        <v>0.01</v>
      </c>
      <c r="E1096" s="69"/>
      <c r="F1096" s="69"/>
      <c r="G1096" s="69"/>
    </row>
    <row r="1097" spans="1:7" x14ac:dyDescent="0.25">
      <c r="A1097" s="62"/>
      <c r="B1097" s="62"/>
      <c r="C1097" s="67" t="s">
        <v>1406</v>
      </c>
      <c r="D1097" s="69">
        <v>1000000</v>
      </c>
      <c r="E1097" s="69"/>
      <c r="F1097" s="69"/>
      <c r="G1097" s="69"/>
    </row>
    <row r="1098" spans="1:7" x14ac:dyDescent="0.25">
      <c r="A1098" s="62"/>
      <c r="B1098" s="62"/>
      <c r="C1098" s="67" t="s">
        <v>1407</v>
      </c>
      <c r="D1098" s="69">
        <v>60000</v>
      </c>
      <c r="E1098" s="69"/>
      <c r="F1098" s="69"/>
      <c r="G1098" s="69"/>
    </row>
    <row r="1099" spans="1:7" x14ac:dyDescent="0.25">
      <c r="A1099" s="62"/>
      <c r="B1099" s="62"/>
      <c r="C1099" s="67" t="s">
        <v>1408</v>
      </c>
      <c r="D1099" s="69"/>
      <c r="E1099" s="69"/>
      <c r="F1099" s="69"/>
      <c r="G1099" s="69"/>
    </row>
    <row r="1100" spans="1:7" x14ac:dyDescent="0.25">
      <c r="A1100" s="62"/>
      <c r="B1100" s="62"/>
      <c r="C1100" s="67" t="s">
        <v>1409</v>
      </c>
      <c r="D1100" s="69"/>
      <c r="E1100" s="69"/>
      <c r="F1100" s="69"/>
      <c r="G1100" s="69"/>
    </row>
    <row r="1101" spans="1:7" x14ac:dyDescent="0.25">
      <c r="A1101" s="76">
        <f>+A1095+1</f>
        <v>183</v>
      </c>
      <c r="B1101" s="76" t="s">
        <v>764</v>
      </c>
      <c r="C1101" s="67" t="s">
        <v>1404</v>
      </c>
      <c r="D1101" s="69"/>
      <c r="E1101" s="69"/>
      <c r="F1101" s="69"/>
      <c r="G1101" s="69"/>
    </row>
    <row r="1102" spans="1:7" x14ac:dyDescent="0.25">
      <c r="A1102" s="62"/>
      <c r="B1102" s="62"/>
      <c r="C1102" s="67" t="s">
        <v>1405</v>
      </c>
      <c r="D1102" s="69"/>
      <c r="E1102" s="69"/>
      <c r="F1102" s="69"/>
      <c r="G1102" s="69"/>
    </row>
    <row r="1103" spans="1:7" x14ac:dyDescent="0.25">
      <c r="A1103" s="62"/>
      <c r="B1103" s="62"/>
      <c r="C1103" s="67" t="s">
        <v>1406</v>
      </c>
      <c r="D1103" s="69"/>
      <c r="E1103" s="69"/>
      <c r="F1103" s="69"/>
      <c r="G1103" s="69"/>
    </row>
    <row r="1104" spans="1:7" x14ac:dyDescent="0.25">
      <c r="A1104" s="62"/>
      <c r="B1104" s="62"/>
      <c r="C1104" s="67" t="s">
        <v>1407</v>
      </c>
      <c r="D1104" s="69"/>
      <c r="E1104" s="69"/>
      <c r="F1104" s="69"/>
      <c r="G1104" s="69"/>
    </row>
    <row r="1105" spans="1:7" x14ac:dyDescent="0.25">
      <c r="A1105" s="62"/>
      <c r="B1105" s="62"/>
      <c r="C1105" s="67" t="s">
        <v>1408</v>
      </c>
      <c r="D1105" s="69"/>
      <c r="E1105" s="69"/>
      <c r="F1105" s="69"/>
      <c r="G1105" s="69"/>
    </row>
    <row r="1106" spans="1:7" x14ac:dyDescent="0.25">
      <c r="A1106" s="62"/>
      <c r="B1106" s="62"/>
      <c r="C1106" s="67" t="s">
        <v>1409</v>
      </c>
      <c r="D1106" s="69"/>
      <c r="E1106" s="69"/>
      <c r="F1106" s="69"/>
      <c r="G1106" s="69"/>
    </row>
    <row r="1107" spans="1:7" x14ac:dyDescent="0.25">
      <c r="A1107" s="76">
        <f>+A1101+1</f>
        <v>184</v>
      </c>
      <c r="B1107" s="76" t="s">
        <v>766</v>
      </c>
      <c r="C1107" s="67" t="s">
        <v>1404</v>
      </c>
      <c r="D1107" s="69"/>
      <c r="E1107" s="69"/>
      <c r="F1107" s="69"/>
      <c r="G1107" s="69"/>
    </row>
    <row r="1108" spans="1:7" x14ac:dyDescent="0.25">
      <c r="A1108" s="62"/>
      <c r="B1108" s="62"/>
      <c r="C1108" s="67" t="s">
        <v>1405</v>
      </c>
      <c r="D1108" s="69"/>
      <c r="E1108" s="69"/>
      <c r="F1108" s="69"/>
      <c r="G1108" s="69"/>
    </row>
    <row r="1109" spans="1:7" x14ac:dyDescent="0.25">
      <c r="A1109" s="62"/>
      <c r="B1109" s="62"/>
      <c r="C1109" s="67" t="s">
        <v>1406</v>
      </c>
      <c r="D1109" s="69"/>
      <c r="E1109" s="69"/>
      <c r="F1109" s="69"/>
      <c r="G1109" s="69"/>
    </row>
    <row r="1110" spans="1:7" x14ac:dyDescent="0.25">
      <c r="A1110" s="62"/>
      <c r="B1110" s="62"/>
      <c r="C1110" s="67" t="s">
        <v>1407</v>
      </c>
      <c r="D1110" s="69"/>
      <c r="E1110" s="69"/>
      <c r="F1110" s="69"/>
      <c r="G1110" s="69"/>
    </row>
    <row r="1111" spans="1:7" x14ac:dyDescent="0.25">
      <c r="A1111" s="62"/>
      <c r="B1111" s="62"/>
      <c r="C1111" s="67" t="s">
        <v>1408</v>
      </c>
      <c r="D1111" s="69"/>
      <c r="E1111" s="69"/>
      <c r="F1111" s="69"/>
      <c r="G1111" s="69"/>
    </row>
    <row r="1112" spans="1:7" x14ac:dyDescent="0.25">
      <c r="A1112" s="62"/>
      <c r="B1112" s="62"/>
      <c r="C1112" s="67" t="s">
        <v>1409</v>
      </c>
      <c r="D1112" s="69"/>
      <c r="E1112" s="69"/>
      <c r="F1112" s="69"/>
      <c r="G1112" s="69"/>
    </row>
    <row r="1113" spans="1:7" x14ac:dyDescent="0.25">
      <c r="A1113" s="62">
        <f>+A1107+1</f>
        <v>185</v>
      </c>
      <c r="B1113" s="62" t="s">
        <v>753</v>
      </c>
      <c r="C1113" s="67" t="s">
        <v>1404</v>
      </c>
      <c r="D1113" s="68">
        <v>3.5000000000000003E-2</v>
      </c>
      <c r="E1113" s="69"/>
      <c r="F1113" s="68">
        <v>0.05</v>
      </c>
      <c r="G1113" s="69"/>
    </row>
    <row r="1114" spans="1:7" x14ac:dyDescent="0.25">
      <c r="A1114" s="62"/>
      <c r="B1114" s="62"/>
      <c r="C1114" s="67" t="s">
        <v>1405</v>
      </c>
      <c r="D1114" s="68">
        <v>1E-3</v>
      </c>
      <c r="E1114" s="69"/>
      <c r="F1114" s="68">
        <v>0.04</v>
      </c>
      <c r="G1114" s="69"/>
    </row>
    <row r="1115" spans="1:7" x14ac:dyDescent="0.25">
      <c r="A1115" s="62"/>
      <c r="B1115" s="62"/>
      <c r="C1115" s="67" t="s">
        <v>1406</v>
      </c>
      <c r="D1115" s="68">
        <v>0.01</v>
      </c>
      <c r="E1115" s="69"/>
      <c r="F1115" s="69"/>
      <c r="G1115" s="69"/>
    </row>
    <row r="1116" spans="1:7" x14ac:dyDescent="0.25">
      <c r="A1116" s="62"/>
      <c r="B1116" s="62"/>
      <c r="C1116" s="67" t="s">
        <v>1407</v>
      </c>
      <c r="D1116" s="69"/>
      <c r="E1116" s="69"/>
      <c r="F1116" s="69"/>
      <c r="G1116" s="69"/>
    </row>
    <row r="1117" spans="1:7" x14ac:dyDescent="0.25">
      <c r="A1117" s="62"/>
      <c r="B1117" s="62"/>
      <c r="C1117" s="67" t="s">
        <v>1408</v>
      </c>
      <c r="D1117" s="69"/>
      <c r="E1117" s="69"/>
      <c r="F1117" s="68">
        <v>0.05</v>
      </c>
      <c r="G1117" s="69"/>
    </row>
    <row r="1118" spans="1:7" x14ac:dyDescent="0.25">
      <c r="A1118" s="62"/>
      <c r="B1118" s="62"/>
      <c r="C1118" s="67" t="s">
        <v>1409</v>
      </c>
      <c r="D1118" s="69"/>
      <c r="E1118" s="69"/>
      <c r="F1118" s="68">
        <v>0.05</v>
      </c>
      <c r="G1118" s="69"/>
    </row>
    <row r="1119" spans="1:7" x14ac:dyDescent="0.25">
      <c r="A1119" s="76">
        <f>+A1113+1</f>
        <v>186</v>
      </c>
      <c r="B1119" s="76" t="s">
        <v>771</v>
      </c>
      <c r="C1119" s="67" t="s">
        <v>1404</v>
      </c>
      <c r="D1119" s="69"/>
      <c r="E1119" s="69"/>
      <c r="F1119" s="69"/>
      <c r="G1119" s="69"/>
    </row>
    <row r="1120" spans="1:7" x14ac:dyDescent="0.25">
      <c r="A1120" s="62"/>
      <c r="B1120" s="62"/>
      <c r="C1120" s="67" t="s">
        <v>1405</v>
      </c>
      <c r="D1120" s="69"/>
      <c r="E1120" s="69"/>
      <c r="F1120" s="69"/>
      <c r="G1120" s="69"/>
    </row>
    <row r="1121" spans="1:7" x14ac:dyDescent="0.25">
      <c r="A1121" s="62"/>
      <c r="B1121" s="62"/>
      <c r="C1121" s="67" t="s">
        <v>1406</v>
      </c>
      <c r="D1121" s="69"/>
      <c r="E1121" s="69"/>
      <c r="F1121" s="69"/>
      <c r="G1121" s="69"/>
    </row>
    <row r="1122" spans="1:7" x14ac:dyDescent="0.25">
      <c r="A1122" s="62"/>
      <c r="B1122" s="62"/>
      <c r="C1122" s="67" t="s">
        <v>1407</v>
      </c>
      <c r="D1122" s="69"/>
      <c r="E1122" s="69"/>
      <c r="F1122" s="69"/>
      <c r="G1122" s="69"/>
    </row>
    <row r="1123" spans="1:7" x14ac:dyDescent="0.25">
      <c r="A1123" s="62"/>
      <c r="B1123" s="62"/>
      <c r="C1123" s="67" t="s">
        <v>1408</v>
      </c>
      <c r="D1123" s="69"/>
      <c r="E1123" s="69"/>
      <c r="F1123" s="69"/>
      <c r="G1123" s="69"/>
    </row>
    <row r="1124" spans="1:7" x14ac:dyDescent="0.25">
      <c r="A1124" s="62"/>
      <c r="B1124" s="62"/>
      <c r="C1124" s="67" t="s">
        <v>1409</v>
      </c>
      <c r="D1124" s="69"/>
      <c r="E1124" s="69"/>
      <c r="F1124" s="69"/>
      <c r="G1124" s="69"/>
    </row>
    <row r="1125" spans="1:7" x14ac:dyDescent="0.25">
      <c r="A1125" s="62">
        <f>+A1119+1</f>
        <v>187</v>
      </c>
      <c r="B1125" s="62" t="s">
        <v>775</v>
      </c>
      <c r="C1125" s="67" t="s">
        <v>1404</v>
      </c>
      <c r="D1125" s="68">
        <v>3.5000000000000003E-2</v>
      </c>
      <c r="E1125" s="69"/>
      <c r="F1125" s="69"/>
      <c r="G1125" s="69"/>
    </row>
    <row r="1126" spans="1:7" x14ac:dyDescent="0.25">
      <c r="A1126" s="62"/>
      <c r="B1126" s="62"/>
      <c r="C1126" s="67" t="s">
        <v>1405</v>
      </c>
      <c r="D1126" s="69"/>
      <c r="E1126" s="69"/>
      <c r="F1126" s="69"/>
      <c r="G1126" s="69"/>
    </row>
    <row r="1127" spans="1:7" x14ac:dyDescent="0.25">
      <c r="A1127" s="62"/>
      <c r="B1127" s="62"/>
      <c r="C1127" s="67" t="s">
        <v>1406</v>
      </c>
      <c r="D1127" s="69">
        <v>3000000</v>
      </c>
      <c r="E1127" s="69"/>
      <c r="F1127" s="69"/>
      <c r="G1127" s="69"/>
    </row>
    <row r="1128" spans="1:7" x14ac:dyDescent="0.25">
      <c r="A1128" s="62"/>
      <c r="B1128" s="62"/>
      <c r="C1128" s="67" t="s">
        <v>1407</v>
      </c>
      <c r="D1128" s="69">
        <v>2000</v>
      </c>
      <c r="E1128" s="69"/>
      <c r="F1128" s="69"/>
      <c r="G1128" s="69"/>
    </row>
    <row r="1129" spans="1:7" x14ac:dyDescent="0.25">
      <c r="A1129" s="62"/>
      <c r="B1129" s="62"/>
      <c r="C1129" s="67" t="s">
        <v>1408</v>
      </c>
      <c r="D1129" s="69"/>
      <c r="E1129" s="69"/>
      <c r="F1129" s="69"/>
      <c r="G1129" s="69"/>
    </row>
    <row r="1130" spans="1:7" x14ac:dyDescent="0.25">
      <c r="A1130" s="62"/>
      <c r="B1130" s="62"/>
      <c r="C1130" s="67" t="s">
        <v>1409</v>
      </c>
      <c r="D1130" s="69"/>
      <c r="E1130" s="69"/>
      <c r="F1130" s="69"/>
      <c r="G1130" s="69"/>
    </row>
    <row r="1131" spans="1:7" x14ac:dyDescent="0.25">
      <c r="A1131" s="76">
        <f>+A1125+1</f>
        <v>188</v>
      </c>
      <c r="B1131" s="76" t="s">
        <v>777</v>
      </c>
      <c r="C1131" s="67" t="s">
        <v>1404</v>
      </c>
      <c r="D1131" s="69"/>
      <c r="E1131" s="69"/>
      <c r="F1131" s="69"/>
      <c r="G1131" s="69"/>
    </row>
    <row r="1132" spans="1:7" x14ac:dyDescent="0.25">
      <c r="A1132" s="62"/>
      <c r="B1132" s="62"/>
      <c r="C1132" s="67" t="s">
        <v>1405</v>
      </c>
      <c r="D1132" s="69"/>
      <c r="E1132" s="69"/>
      <c r="F1132" s="69"/>
      <c r="G1132" s="69"/>
    </row>
    <row r="1133" spans="1:7" x14ac:dyDescent="0.25">
      <c r="A1133" s="62"/>
      <c r="B1133" s="62"/>
      <c r="C1133" s="67" t="s">
        <v>1406</v>
      </c>
      <c r="D1133" s="69"/>
      <c r="E1133" s="69"/>
      <c r="F1133" s="69"/>
      <c r="G1133" s="69"/>
    </row>
    <row r="1134" spans="1:7" x14ac:dyDescent="0.25">
      <c r="A1134" s="62"/>
      <c r="B1134" s="62"/>
      <c r="C1134" s="67" t="s">
        <v>1407</v>
      </c>
      <c r="D1134" s="69"/>
      <c r="E1134" s="69"/>
      <c r="F1134" s="69"/>
      <c r="G1134" s="69"/>
    </row>
    <row r="1135" spans="1:7" x14ac:dyDescent="0.25">
      <c r="A1135" s="62"/>
      <c r="B1135" s="62"/>
      <c r="C1135" s="67" t="s">
        <v>1408</v>
      </c>
      <c r="D1135" s="69"/>
      <c r="E1135" s="69"/>
      <c r="F1135" s="69"/>
      <c r="G1135" s="69"/>
    </row>
    <row r="1136" spans="1:7" x14ac:dyDescent="0.25">
      <c r="A1136" s="62"/>
      <c r="B1136" s="62"/>
      <c r="C1136" s="67" t="s">
        <v>1409</v>
      </c>
      <c r="D1136" s="69"/>
      <c r="E1136" s="69"/>
      <c r="F1136" s="69"/>
      <c r="G1136" s="69"/>
    </row>
    <row r="1137" spans="1:7" x14ac:dyDescent="0.25">
      <c r="A1137" s="76">
        <f>+A1131+1</f>
        <v>189</v>
      </c>
      <c r="B1137" s="76" t="s">
        <v>780</v>
      </c>
      <c r="C1137" s="67" t="s">
        <v>1404</v>
      </c>
      <c r="D1137" s="69"/>
      <c r="E1137" s="69"/>
      <c r="F1137" s="69"/>
      <c r="G1137" s="69"/>
    </row>
    <row r="1138" spans="1:7" x14ac:dyDescent="0.25">
      <c r="A1138" s="62"/>
      <c r="B1138" s="62"/>
      <c r="C1138" s="67" t="s">
        <v>1405</v>
      </c>
      <c r="D1138" s="69"/>
      <c r="E1138" s="69"/>
      <c r="F1138" s="69"/>
      <c r="G1138" s="69"/>
    </row>
    <row r="1139" spans="1:7" x14ac:dyDescent="0.25">
      <c r="A1139" s="62"/>
      <c r="B1139" s="62"/>
      <c r="C1139" s="67" t="s">
        <v>1406</v>
      </c>
      <c r="D1139" s="69"/>
      <c r="E1139" s="69"/>
      <c r="F1139" s="69"/>
      <c r="G1139" s="69"/>
    </row>
    <row r="1140" spans="1:7" x14ac:dyDescent="0.25">
      <c r="A1140" s="62"/>
      <c r="B1140" s="62"/>
      <c r="C1140" s="67" t="s">
        <v>1407</v>
      </c>
      <c r="D1140" s="69"/>
      <c r="E1140" s="69"/>
      <c r="F1140" s="69"/>
      <c r="G1140" s="69"/>
    </row>
    <row r="1141" spans="1:7" x14ac:dyDescent="0.25">
      <c r="A1141" s="62"/>
      <c r="B1141" s="62"/>
      <c r="C1141" s="67" t="s">
        <v>1408</v>
      </c>
      <c r="D1141" s="69"/>
      <c r="E1141" s="69"/>
      <c r="F1141" s="69"/>
      <c r="G1141" s="69"/>
    </row>
    <row r="1142" spans="1:7" x14ac:dyDescent="0.25">
      <c r="A1142" s="62"/>
      <c r="B1142" s="62"/>
      <c r="C1142" s="67" t="s">
        <v>1409</v>
      </c>
      <c r="D1142" s="69"/>
      <c r="E1142" s="69"/>
      <c r="F1142" s="69"/>
      <c r="G1142" s="69"/>
    </row>
    <row r="1143" spans="1:7" x14ac:dyDescent="0.25">
      <c r="A1143" s="62">
        <f>+A1137+1</f>
        <v>190</v>
      </c>
      <c r="B1143" s="62" t="s">
        <v>782</v>
      </c>
      <c r="C1143" s="67" t="s">
        <v>1404</v>
      </c>
      <c r="D1143" s="68">
        <v>0.04</v>
      </c>
      <c r="E1143" s="69"/>
      <c r="F1143" s="69"/>
      <c r="G1143" s="69"/>
    </row>
    <row r="1144" spans="1:7" x14ac:dyDescent="0.25">
      <c r="A1144" s="62"/>
      <c r="B1144" s="62"/>
      <c r="C1144" s="67" t="s">
        <v>1405</v>
      </c>
      <c r="D1144" s="68">
        <v>0.01</v>
      </c>
      <c r="E1144" s="69"/>
      <c r="F1144" s="69"/>
      <c r="G1144" s="69"/>
    </row>
    <row r="1145" spans="1:7" x14ac:dyDescent="0.25">
      <c r="A1145" s="62"/>
      <c r="B1145" s="62"/>
      <c r="C1145" s="67" t="s">
        <v>1406</v>
      </c>
      <c r="D1145" s="69"/>
      <c r="E1145" s="69"/>
      <c r="F1145" s="69"/>
      <c r="G1145" s="69"/>
    </row>
    <row r="1146" spans="1:7" x14ac:dyDescent="0.25">
      <c r="A1146" s="62"/>
      <c r="B1146" s="62"/>
      <c r="C1146" s="67" t="s">
        <v>1407</v>
      </c>
      <c r="D1146" s="69"/>
      <c r="E1146" s="69"/>
      <c r="F1146" s="69"/>
      <c r="G1146" s="69"/>
    </row>
    <row r="1147" spans="1:7" x14ac:dyDescent="0.25">
      <c r="A1147" s="62"/>
      <c r="B1147" s="62"/>
      <c r="C1147" s="67" t="s">
        <v>1408</v>
      </c>
      <c r="D1147" s="69"/>
      <c r="E1147" s="69"/>
      <c r="F1147" s="69"/>
      <c r="G1147" s="69"/>
    </row>
    <row r="1148" spans="1:7" x14ac:dyDescent="0.25">
      <c r="A1148" s="62"/>
      <c r="B1148" s="62"/>
      <c r="C1148" s="67" t="s">
        <v>1409</v>
      </c>
      <c r="D1148" s="69"/>
      <c r="E1148" s="69"/>
      <c r="F1148" s="69"/>
      <c r="G1148" s="69"/>
    </row>
    <row r="1149" spans="1:7" x14ac:dyDescent="0.25">
      <c r="A1149" s="62">
        <f>+A1143+1</f>
        <v>191</v>
      </c>
      <c r="B1149" s="62" t="s">
        <v>785</v>
      </c>
      <c r="C1149" s="67" t="s">
        <v>1404</v>
      </c>
      <c r="D1149" s="68">
        <v>3.2000000000000001E-2</v>
      </c>
      <c r="E1149" s="69"/>
      <c r="F1149" s="69"/>
      <c r="G1149" s="69"/>
    </row>
    <row r="1150" spans="1:7" x14ac:dyDescent="0.25">
      <c r="A1150" s="62"/>
      <c r="B1150" s="62"/>
      <c r="C1150" s="67" t="s">
        <v>1405</v>
      </c>
      <c r="D1150" s="68">
        <v>0.01</v>
      </c>
      <c r="E1150" s="69"/>
      <c r="F1150" s="69"/>
      <c r="G1150" s="69"/>
    </row>
    <row r="1151" spans="1:7" x14ac:dyDescent="0.25">
      <c r="A1151" s="62"/>
      <c r="B1151" s="62"/>
      <c r="C1151" s="67" t="s">
        <v>1406</v>
      </c>
      <c r="D1151" s="69"/>
      <c r="E1151" s="69"/>
      <c r="F1151" s="69"/>
      <c r="G1151" s="69"/>
    </row>
    <row r="1152" spans="1:7" x14ac:dyDescent="0.25">
      <c r="A1152" s="62"/>
      <c r="B1152" s="62"/>
      <c r="C1152" s="67" t="s">
        <v>1407</v>
      </c>
      <c r="D1152" s="69"/>
      <c r="E1152" s="69"/>
      <c r="F1152" s="69"/>
      <c r="G1152" s="69"/>
    </row>
    <row r="1153" spans="1:7" x14ac:dyDescent="0.25">
      <c r="A1153" s="62"/>
      <c r="B1153" s="62"/>
      <c r="C1153" s="67" t="s">
        <v>1408</v>
      </c>
      <c r="D1153" s="69"/>
      <c r="E1153" s="69"/>
      <c r="F1153" s="69"/>
      <c r="G1153" s="69"/>
    </row>
    <row r="1154" spans="1:7" x14ac:dyDescent="0.25">
      <c r="A1154" s="62"/>
      <c r="B1154" s="62"/>
      <c r="C1154" s="67" t="s">
        <v>1409</v>
      </c>
      <c r="D1154" s="69"/>
      <c r="E1154" s="69"/>
      <c r="F1154" s="69"/>
      <c r="G1154" s="69"/>
    </row>
    <row r="1155" spans="1:7" x14ac:dyDescent="0.25">
      <c r="A1155" s="62">
        <f>+A1149+1</f>
        <v>192</v>
      </c>
      <c r="B1155" s="62" t="s">
        <v>789</v>
      </c>
      <c r="C1155" s="67" t="s">
        <v>1404</v>
      </c>
      <c r="D1155" s="68">
        <v>0.04</v>
      </c>
      <c r="E1155" s="69"/>
      <c r="F1155" s="69"/>
      <c r="G1155" s="69"/>
    </row>
    <row r="1156" spans="1:7" x14ac:dyDescent="0.25">
      <c r="A1156" s="62"/>
      <c r="B1156" s="62"/>
      <c r="C1156" s="67" t="s">
        <v>1405</v>
      </c>
      <c r="D1156" s="68">
        <v>1.2500000000000001E-2</v>
      </c>
      <c r="E1156" s="69"/>
      <c r="F1156" s="69"/>
      <c r="G1156" s="69"/>
    </row>
    <row r="1157" spans="1:7" x14ac:dyDescent="0.25">
      <c r="A1157" s="62"/>
      <c r="B1157" s="62"/>
      <c r="C1157" s="67" t="s">
        <v>1406</v>
      </c>
      <c r="D1157" s="68">
        <v>0.01</v>
      </c>
      <c r="E1157" s="69"/>
      <c r="F1157" s="69"/>
      <c r="G1157" s="69"/>
    </row>
    <row r="1158" spans="1:7" x14ac:dyDescent="0.25">
      <c r="A1158" s="62"/>
      <c r="B1158" s="62"/>
      <c r="C1158" s="67" t="s">
        <v>1407</v>
      </c>
      <c r="D1158" s="69"/>
      <c r="E1158" s="69"/>
      <c r="F1158" s="69"/>
      <c r="G1158" s="69"/>
    </row>
    <row r="1159" spans="1:7" x14ac:dyDescent="0.25">
      <c r="A1159" s="62"/>
      <c r="B1159" s="62"/>
      <c r="C1159" s="67" t="s">
        <v>1408</v>
      </c>
      <c r="D1159" s="69"/>
      <c r="E1159" s="69"/>
      <c r="F1159" s="69"/>
      <c r="G1159" s="69"/>
    </row>
    <row r="1160" spans="1:7" x14ac:dyDescent="0.25">
      <c r="A1160" s="62"/>
      <c r="B1160" s="62"/>
      <c r="C1160" s="67" t="s">
        <v>1409</v>
      </c>
      <c r="D1160" s="69"/>
      <c r="E1160" s="69"/>
      <c r="F1160" s="69"/>
      <c r="G1160" s="69"/>
    </row>
    <row r="1161" spans="1:7" x14ac:dyDescent="0.25">
      <c r="A1161" s="62">
        <f>+A1155+1</f>
        <v>193</v>
      </c>
      <c r="B1161" s="62" t="s">
        <v>791</v>
      </c>
      <c r="C1161" s="67" t="s">
        <v>1404</v>
      </c>
      <c r="D1161" s="68">
        <v>3.5000000000000003E-2</v>
      </c>
      <c r="E1161" s="69"/>
      <c r="F1161" s="69"/>
      <c r="G1161" s="69"/>
    </row>
    <row r="1162" spans="1:7" x14ac:dyDescent="0.25">
      <c r="A1162" s="62"/>
      <c r="B1162" s="62"/>
      <c r="C1162" s="67" t="s">
        <v>1405</v>
      </c>
      <c r="D1162" s="68">
        <v>0.01</v>
      </c>
      <c r="E1162" s="69"/>
      <c r="F1162" s="69"/>
      <c r="G1162" s="69"/>
    </row>
    <row r="1163" spans="1:7" x14ac:dyDescent="0.25">
      <c r="A1163" s="62"/>
      <c r="B1163" s="62"/>
      <c r="C1163" s="67" t="s">
        <v>1406</v>
      </c>
      <c r="D1163" s="69"/>
      <c r="E1163" s="69"/>
      <c r="F1163" s="69"/>
      <c r="G1163" s="69"/>
    </row>
    <row r="1164" spans="1:7" x14ac:dyDescent="0.25">
      <c r="A1164" s="62"/>
      <c r="B1164" s="62"/>
      <c r="C1164" s="67" t="s">
        <v>1407</v>
      </c>
      <c r="D1164" s="69"/>
      <c r="E1164" s="69"/>
      <c r="F1164" s="69"/>
      <c r="G1164" s="69"/>
    </row>
    <row r="1165" spans="1:7" x14ac:dyDescent="0.25">
      <c r="A1165" s="62"/>
      <c r="B1165" s="62"/>
      <c r="C1165" s="67" t="s">
        <v>1408</v>
      </c>
      <c r="D1165" s="69"/>
      <c r="E1165" s="69"/>
      <c r="F1165" s="69"/>
      <c r="G1165" s="69"/>
    </row>
    <row r="1166" spans="1:7" x14ac:dyDescent="0.25">
      <c r="A1166" s="62"/>
      <c r="B1166" s="62"/>
      <c r="C1166" s="67" t="s">
        <v>1409</v>
      </c>
      <c r="D1166" s="69"/>
      <c r="E1166" s="69"/>
      <c r="F1166" s="69"/>
      <c r="G1166" s="69"/>
    </row>
    <row r="1167" spans="1:7" x14ac:dyDescent="0.25">
      <c r="A1167" s="62">
        <f>+A1161+1</f>
        <v>194</v>
      </c>
      <c r="B1167" s="62" t="s">
        <v>801</v>
      </c>
      <c r="C1167" s="67" t="s">
        <v>1404</v>
      </c>
      <c r="D1167" s="68">
        <v>0.06</v>
      </c>
      <c r="E1167" s="69"/>
      <c r="F1167" s="69"/>
      <c r="G1167" s="69"/>
    </row>
    <row r="1168" spans="1:7" x14ac:dyDescent="0.25">
      <c r="A1168" s="62"/>
      <c r="B1168" s="62"/>
      <c r="C1168" s="67" t="s">
        <v>1405</v>
      </c>
      <c r="D1168" s="68">
        <v>0.01</v>
      </c>
      <c r="E1168" s="69"/>
      <c r="F1168" s="69"/>
      <c r="G1168" s="69"/>
    </row>
    <row r="1169" spans="1:7" x14ac:dyDescent="0.25">
      <c r="A1169" s="62"/>
      <c r="B1169" s="62"/>
      <c r="C1169" s="67" t="s">
        <v>1406</v>
      </c>
      <c r="D1169" s="69">
        <v>7500000</v>
      </c>
      <c r="E1169" s="69"/>
      <c r="F1169" s="69"/>
      <c r="G1169" s="69"/>
    </row>
    <row r="1170" spans="1:7" x14ac:dyDescent="0.25">
      <c r="A1170" s="62"/>
      <c r="B1170" s="62"/>
      <c r="C1170" s="67" t="s">
        <v>1407</v>
      </c>
      <c r="D1170" s="69"/>
      <c r="E1170" s="69"/>
      <c r="F1170" s="69"/>
      <c r="G1170" s="69"/>
    </row>
    <row r="1171" spans="1:7" x14ac:dyDescent="0.25">
      <c r="A1171" s="62"/>
      <c r="B1171" s="62"/>
      <c r="C1171" s="67" t="s">
        <v>1408</v>
      </c>
      <c r="D1171" s="69">
        <v>10000</v>
      </c>
      <c r="E1171" s="69"/>
      <c r="F1171" s="69"/>
      <c r="G1171" s="69"/>
    </row>
    <row r="1172" spans="1:7" x14ac:dyDescent="0.25">
      <c r="A1172" s="62"/>
      <c r="B1172" s="62"/>
      <c r="C1172" s="67" t="s">
        <v>1409</v>
      </c>
      <c r="D1172" s="69"/>
      <c r="E1172" s="69"/>
      <c r="F1172" s="69"/>
      <c r="G1172" s="69"/>
    </row>
    <row r="1173" spans="1:7" x14ac:dyDescent="0.25">
      <c r="A1173" s="62">
        <f>+A1167+1</f>
        <v>195</v>
      </c>
      <c r="B1173" s="62" t="s">
        <v>800</v>
      </c>
      <c r="C1173" s="67" t="s">
        <v>1404</v>
      </c>
      <c r="D1173" s="68">
        <v>3.6999999999999998E-2</v>
      </c>
      <c r="E1173" s="69"/>
      <c r="F1173" s="69"/>
      <c r="G1173" s="69"/>
    </row>
    <row r="1174" spans="1:7" x14ac:dyDescent="0.25">
      <c r="A1174" s="62"/>
      <c r="B1174" s="62"/>
      <c r="C1174" s="67" t="s">
        <v>1405</v>
      </c>
      <c r="D1174" s="69"/>
      <c r="E1174" s="69"/>
      <c r="F1174" s="69"/>
      <c r="G1174" s="69"/>
    </row>
    <row r="1175" spans="1:7" x14ac:dyDescent="0.25">
      <c r="A1175" s="62"/>
      <c r="B1175" s="62"/>
      <c r="C1175" s="67" t="s">
        <v>1406</v>
      </c>
      <c r="D1175" s="69"/>
      <c r="E1175" s="69"/>
      <c r="F1175" s="69"/>
      <c r="G1175" s="69"/>
    </row>
    <row r="1176" spans="1:7" x14ac:dyDescent="0.25">
      <c r="A1176" s="62"/>
      <c r="B1176" s="62"/>
      <c r="C1176" s="67" t="s">
        <v>1407</v>
      </c>
      <c r="D1176" s="69"/>
      <c r="E1176" s="69"/>
      <c r="F1176" s="69"/>
      <c r="G1176" s="69"/>
    </row>
    <row r="1177" spans="1:7" x14ac:dyDescent="0.25">
      <c r="A1177" s="62"/>
      <c r="B1177" s="62"/>
      <c r="C1177" s="67" t="s">
        <v>1408</v>
      </c>
      <c r="D1177" s="69"/>
      <c r="E1177" s="69"/>
      <c r="F1177" s="69"/>
      <c r="G1177" s="69"/>
    </row>
    <row r="1178" spans="1:7" x14ac:dyDescent="0.25">
      <c r="A1178" s="62"/>
      <c r="B1178" s="62"/>
      <c r="C1178" s="67" t="s">
        <v>1409</v>
      </c>
      <c r="D1178" s="69"/>
      <c r="E1178" s="69"/>
      <c r="F1178" s="69"/>
      <c r="G1178" s="69"/>
    </row>
    <row r="1179" spans="1:7" x14ac:dyDescent="0.25">
      <c r="A1179" s="62">
        <f>+A1173+1</f>
        <v>196</v>
      </c>
      <c r="B1179" s="62" t="s">
        <v>793</v>
      </c>
      <c r="C1179" s="67" t="s">
        <v>1404</v>
      </c>
      <c r="D1179" s="68">
        <v>0.42</v>
      </c>
      <c r="E1179" s="69"/>
      <c r="F1179" s="69"/>
      <c r="G1179" s="69"/>
    </row>
    <row r="1180" spans="1:7" x14ac:dyDescent="0.25">
      <c r="A1180" s="62"/>
      <c r="B1180" s="62"/>
      <c r="C1180" s="67" t="s">
        <v>1405</v>
      </c>
      <c r="D1180" s="68">
        <v>0.12</v>
      </c>
      <c r="E1180" s="69"/>
      <c r="F1180" s="69"/>
      <c r="G1180" s="69"/>
    </row>
    <row r="1181" spans="1:7" x14ac:dyDescent="0.25">
      <c r="A1181" s="62"/>
      <c r="B1181" s="62"/>
      <c r="C1181" s="67" t="s">
        <v>1406</v>
      </c>
      <c r="D1181" s="69">
        <v>1500000</v>
      </c>
      <c r="E1181" s="69"/>
      <c r="F1181" s="69"/>
      <c r="G1181" s="69"/>
    </row>
    <row r="1182" spans="1:7" x14ac:dyDescent="0.25">
      <c r="A1182" s="62"/>
      <c r="B1182" s="62"/>
      <c r="C1182" s="67" t="s">
        <v>1407</v>
      </c>
      <c r="D1182" s="69"/>
      <c r="E1182" s="69"/>
      <c r="F1182" s="69"/>
      <c r="G1182" s="69"/>
    </row>
    <row r="1183" spans="1:7" x14ac:dyDescent="0.25">
      <c r="A1183" s="62"/>
      <c r="B1183" s="62"/>
      <c r="C1183" s="67" t="s">
        <v>1408</v>
      </c>
      <c r="D1183" s="69"/>
      <c r="E1183" s="69"/>
      <c r="F1183" s="69"/>
      <c r="G1183" s="69"/>
    </row>
    <row r="1184" spans="1:7" x14ac:dyDescent="0.25">
      <c r="A1184" s="62"/>
      <c r="B1184" s="62"/>
      <c r="C1184" s="67" t="s">
        <v>1409</v>
      </c>
      <c r="D1184" s="69"/>
      <c r="E1184" s="69"/>
      <c r="F1184" s="69"/>
      <c r="G1184" s="69"/>
    </row>
    <row r="1185" spans="1:7" x14ac:dyDescent="0.25">
      <c r="A1185" s="76">
        <f>+A1179+1</f>
        <v>197</v>
      </c>
      <c r="B1185" s="76" t="s">
        <v>794</v>
      </c>
      <c r="C1185" s="67" t="s">
        <v>1404</v>
      </c>
      <c r="D1185" s="69"/>
      <c r="E1185" s="69"/>
      <c r="F1185" s="69"/>
      <c r="G1185" s="69"/>
    </row>
    <row r="1186" spans="1:7" x14ac:dyDescent="0.25">
      <c r="A1186" s="62"/>
      <c r="B1186" s="62"/>
      <c r="C1186" s="67" t="s">
        <v>1405</v>
      </c>
      <c r="D1186" s="69"/>
      <c r="E1186" s="69"/>
      <c r="F1186" s="69"/>
      <c r="G1186" s="69"/>
    </row>
    <row r="1187" spans="1:7" x14ac:dyDescent="0.25">
      <c r="A1187" s="62"/>
      <c r="B1187" s="62"/>
      <c r="C1187" s="67" t="s">
        <v>1406</v>
      </c>
      <c r="D1187" s="69"/>
      <c r="E1187" s="69"/>
      <c r="F1187" s="69"/>
      <c r="G1187" s="69"/>
    </row>
    <row r="1188" spans="1:7" x14ac:dyDescent="0.25">
      <c r="A1188" s="62"/>
      <c r="B1188" s="62"/>
      <c r="C1188" s="67" t="s">
        <v>1407</v>
      </c>
      <c r="D1188" s="69"/>
      <c r="E1188" s="69"/>
      <c r="F1188" s="69"/>
      <c r="G1188" s="69"/>
    </row>
    <row r="1189" spans="1:7" x14ac:dyDescent="0.25">
      <c r="A1189" s="62"/>
      <c r="B1189" s="62"/>
      <c r="C1189" s="67" t="s">
        <v>1408</v>
      </c>
      <c r="D1189" s="69"/>
      <c r="E1189" s="69"/>
      <c r="F1189" s="69"/>
      <c r="G1189" s="69"/>
    </row>
    <row r="1190" spans="1:7" x14ac:dyDescent="0.25">
      <c r="A1190" s="62"/>
      <c r="B1190" s="62"/>
      <c r="C1190" s="67" t="s">
        <v>1409</v>
      </c>
      <c r="D1190" s="69"/>
      <c r="E1190" s="69"/>
      <c r="F1190" s="69"/>
      <c r="G1190" s="69"/>
    </row>
    <row r="1191" spans="1:7" x14ac:dyDescent="0.25">
      <c r="A1191" s="62">
        <f>+A1185+1</f>
        <v>198</v>
      </c>
      <c r="B1191" s="62" t="s">
        <v>798</v>
      </c>
      <c r="C1191" s="67" t="s">
        <v>1404</v>
      </c>
      <c r="D1191" s="68">
        <v>0.03</v>
      </c>
      <c r="E1191" s="68">
        <v>0.11</v>
      </c>
      <c r="F1191" s="69"/>
      <c r="G1191" s="69"/>
    </row>
    <row r="1192" spans="1:7" x14ac:dyDescent="0.25">
      <c r="A1192" s="62"/>
      <c r="B1192" s="62"/>
      <c r="C1192" s="67" t="s">
        <v>1405</v>
      </c>
      <c r="D1192" s="68">
        <v>2.75E-2</v>
      </c>
      <c r="E1192" s="68">
        <v>0.08</v>
      </c>
      <c r="F1192" s="69"/>
      <c r="G1192" s="69"/>
    </row>
    <row r="1193" spans="1:7" x14ac:dyDescent="0.25">
      <c r="A1193" s="62"/>
      <c r="B1193" s="62"/>
      <c r="C1193" s="67" t="s">
        <v>1406</v>
      </c>
      <c r="D1193" s="68">
        <v>0.01</v>
      </c>
      <c r="E1193" s="68">
        <v>0.01</v>
      </c>
      <c r="F1193" s="69"/>
      <c r="G1193" s="69"/>
    </row>
    <row r="1194" spans="1:7" x14ac:dyDescent="0.25">
      <c r="A1194" s="62"/>
      <c r="B1194" s="62"/>
      <c r="C1194" s="67" t="s">
        <v>1407</v>
      </c>
      <c r="D1194" s="68">
        <v>0.01</v>
      </c>
      <c r="E1194" s="68">
        <v>0.01</v>
      </c>
      <c r="F1194" s="69"/>
      <c r="G1194" s="69"/>
    </row>
    <row r="1195" spans="1:7" x14ac:dyDescent="0.25">
      <c r="A1195" s="62"/>
      <c r="B1195" s="62"/>
      <c r="C1195" s="67" t="s">
        <v>1408</v>
      </c>
      <c r="D1195" s="69"/>
      <c r="E1195" s="69"/>
      <c r="F1195" s="69"/>
      <c r="G1195" s="69"/>
    </row>
    <row r="1196" spans="1:7" x14ac:dyDescent="0.25">
      <c r="A1196" s="62"/>
      <c r="B1196" s="62"/>
      <c r="C1196" s="67" t="s">
        <v>1409</v>
      </c>
      <c r="D1196" s="69"/>
      <c r="E1196" s="69"/>
      <c r="F1196" s="69"/>
      <c r="G1196" s="69"/>
    </row>
    <row r="1197" spans="1:7" x14ac:dyDescent="0.25">
      <c r="A1197" s="76">
        <f>+A1191+1</f>
        <v>199</v>
      </c>
      <c r="B1197" s="76" t="s">
        <v>1424</v>
      </c>
      <c r="C1197" s="67" t="s">
        <v>1404</v>
      </c>
      <c r="D1197" s="69"/>
      <c r="E1197" s="69"/>
      <c r="F1197" s="69"/>
      <c r="G1197" s="69"/>
    </row>
    <row r="1198" spans="1:7" x14ac:dyDescent="0.25">
      <c r="A1198" s="62"/>
      <c r="B1198" s="62"/>
      <c r="C1198" s="67" t="s">
        <v>1405</v>
      </c>
      <c r="D1198" s="69"/>
      <c r="E1198" s="69"/>
      <c r="F1198" s="69"/>
      <c r="G1198" s="69"/>
    </row>
    <row r="1199" spans="1:7" x14ac:dyDescent="0.25">
      <c r="A1199" s="62"/>
      <c r="B1199" s="62"/>
      <c r="C1199" s="67" t="s">
        <v>1406</v>
      </c>
      <c r="D1199" s="69"/>
      <c r="E1199" s="69"/>
      <c r="F1199" s="69"/>
      <c r="G1199" s="69"/>
    </row>
    <row r="1200" spans="1:7" x14ac:dyDescent="0.25">
      <c r="A1200" s="62"/>
      <c r="B1200" s="62"/>
      <c r="C1200" s="67" t="s">
        <v>1407</v>
      </c>
      <c r="D1200" s="69"/>
      <c r="E1200" s="69"/>
      <c r="F1200" s="69"/>
      <c r="G1200" s="69"/>
    </row>
    <row r="1201" spans="1:7" x14ac:dyDescent="0.25">
      <c r="A1201" s="62"/>
      <c r="B1201" s="62"/>
      <c r="C1201" s="67" t="s">
        <v>1408</v>
      </c>
      <c r="D1201" s="69"/>
      <c r="E1201" s="69"/>
      <c r="F1201" s="69"/>
      <c r="G1201" s="69"/>
    </row>
    <row r="1202" spans="1:7" x14ac:dyDescent="0.25">
      <c r="A1202" s="62"/>
      <c r="B1202" s="62"/>
      <c r="C1202" s="67" t="s">
        <v>1409</v>
      </c>
      <c r="D1202" s="69"/>
      <c r="E1202" s="69"/>
      <c r="F1202" s="69"/>
      <c r="G1202" s="69"/>
    </row>
    <row r="1203" spans="1:7" x14ac:dyDescent="0.25">
      <c r="A1203" s="62">
        <f>+A1197+1</f>
        <v>200</v>
      </c>
      <c r="B1203" s="62" t="s">
        <v>796</v>
      </c>
      <c r="C1203" s="67" t="s">
        <v>1404</v>
      </c>
      <c r="D1203" s="68">
        <v>3.5000000000000003E-2</v>
      </c>
      <c r="E1203" s="69"/>
      <c r="F1203" s="69"/>
      <c r="G1203" s="69"/>
    </row>
    <row r="1204" spans="1:7" x14ac:dyDescent="0.25">
      <c r="A1204" s="62"/>
      <c r="B1204" s="62"/>
      <c r="C1204" s="67" t="s">
        <v>1405</v>
      </c>
      <c r="D1204" s="68">
        <v>2.8000000000000001E-2</v>
      </c>
      <c r="E1204" s="69"/>
      <c r="F1204" s="69"/>
      <c r="G1204" s="69"/>
    </row>
    <row r="1205" spans="1:7" x14ac:dyDescent="0.25">
      <c r="A1205" s="62"/>
      <c r="B1205" s="62"/>
      <c r="C1205" s="67" t="s">
        <v>1406</v>
      </c>
      <c r="D1205" s="68">
        <v>0.01</v>
      </c>
      <c r="E1205" s="69"/>
      <c r="F1205" s="69"/>
      <c r="G1205" s="69"/>
    </row>
    <row r="1206" spans="1:7" x14ac:dyDescent="0.25">
      <c r="A1206" s="62"/>
      <c r="B1206" s="62"/>
      <c r="C1206" s="67" t="s">
        <v>1407</v>
      </c>
      <c r="D1206" s="68">
        <v>0.01</v>
      </c>
      <c r="E1206" s="69"/>
      <c r="F1206" s="69"/>
      <c r="G1206" s="69"/>
    </row>
    <row r="1207" spans="1:7" x14ac:dyDescent="0.25">
      <c r="A1207" s="62"/>
      <c r="B1207" s="62"/>
      <c r="C1207" s="67" t="s">
        <v>1408</v>
      </c>
      <c r="D1207" s="69">
        <v>5000</v>
      </c>
      <c r="E1207" s="69"/>
      <c r="F1207" s="69"/>
      <c r="G1207" s="69"/>
    </row>
    <row r="1208" spans="1:7" x14ac:dyDescent="0.25">
      <c r="A1208" s="62"/>
      <c r="B1208" s="62"/>
      <c r="C1208" s="67" t="s">
        <v>1409</v>
      </c>
      <c r="D1208" s="69">
        <v>5000</v>
      </c>
      <c r="E1208" s="69"/>
      <c r="F1208" s="69"/>
      <c r="G1208" s="69"/>
    </row>
    <row r="1209" spans="1:7" x14ac:dyDescent="0.25">
      <c r="A1209" s="62">
        <f>+A1203+1</f>
        <v>201</v>
      </c>
      <c r="B1209" s="62" t="s">
        <v>811</v>
      </c>
      <c r="C1209" s="67" t="s">
        <v>1404</v>
      </c>
      <c r="D1209" s="68">
        <v>3.5000000000000003E-2</v>
      </c>
      <c r="E1209" s="69"/>
      <c r="F1209" s="69"/>
      <c r="G1209" s="69"/>
    </row>
    <row r="1210" spans="1:7" x14ac:dyDescent="0.25">
      <c r="A1210" s="62"/>
      <c r="B1210" s="62"/>
      <c r="C1210" s="67" t="s">
        <v>1405</v>
      </c>
      <c r="D1210" s="68">
        <v>2.5000000000000001E-2</v>
      </c>
      <c r="E1210" s="69"/>
      <c r="F1210" s="69"/>
      <c r="G1210" s="69"/>
    </row>
    <row r="1211" spans="1:7" x14ac:dyDescent="0.25">
      <c r="A1211" s="62"/>
      <c r="B1211" s="62"/>
      <c r="C1211" s="67" t="s">
        <v>1406</v>
      </c>
      <c r="D1211" s="69"/>
      <c r="E1211" s="69"/>
      <c r="F1211" s="69"/>
      <c r="G1211" s="69"/>
    </row>
    <row r="1212" spans="1:7" x14ac:dyDescent="0.25">
      <c r="A1212" s="62"/>
      <c r="B1212" s="62"/>
      <c r="C1212" s="67" t="s">
        <v>1407</v>
      </c>
      <c r="D1212" s="69"/>
      <c r="E1212" s="69"/>
      <c r="F1212" s="69"/>
      <c r="G1212" s="69"/>
    </row>
    <row r="1213" spans="1:7" x14ac:dyDescent="0.25">
      <c r="A1213" s="62"/>
      <c r="B1213" s="62"/>
      <c r="C1213" s="67" t="s">
        <v>1408</v>
      </c>
      <c r="D1213" s="69"/>
      <c r="E1213" s="69"/>
      <c r="F1213" s="69"/>
      <c r="G1213" s="69"/>
    </row>
    <row r="1214" spans="1:7" x14ac:dyDescent="0.25">
      <c r="A1214" s="62"/>
      <c r="B1214" s="62"/>
      <c r="C1214" s="67" t="s">
        <v>1409</v>
      </c>
      <c r="D1214" s="69"/>
      <c r="E1214" s="69"/>
      <c r="F1214" s="69"/>
      <c r="G1214" s="69"/>
    </row>
    <row r="1215" spans="1:7" x14ac:dyDescent="0.25">
      <c r="A1215" s="62">
        <f>+A1209+1</f>
        <v>202</v>
      </c>
      <c r="B1215" s="62" t="s">
        <v>1425</v>
      </c>
      <c r="C1215" s="67" t="s">
        <v>1404</v>
      </c>
      <c r="D1215" s="68">
        <v>2.5000000000000001E-2</v>
      </c>
      <c r="E1215" s="69"/>
      <c r="F1215" s="69"/>
      <c r="G1215" s="69"/>
    </row>
    <row r="1216" spans="1:7" x14ac:dyDescent="0.25">
      <c r="A1216" s="62"/>
      <c r="B1216" s="62"/>
      <c r="C1216" s="67" t="s">
        <v>1405</v>
      </c>
      <c r="D1216" s="68">
        <v>0.01</v>
      </c>
      <c r="E1216" s="69"/>
      <c r="F1216" s="69"/>
      <c r="G1216" s="69"/>
    </row>
    <row r="1217" spans="1:7" x14ac:dyDescent="0.25">
      <c r="A1217" s="62"/>
      <c r="B1217" s="62"/>
      <c r="C1217" s="67" t="s">
        <v>1406</v>
      </c>
      <c r="D1217" s="69"/>
      <c r="E1217" s="69"/>
      <c r="F1217" s="69"/>
      <c r="G1217" s="69"/>
    </row>
    <row r="1218" spans="1:7" x14ac:dyDescent="0.25">
      <c r="A1218" s="62"/>
      <c r="B1218" s="62"/>
      <c r="C1218" s="67" t="s">
        <v>1407</v>
      </c>
      <c r="D1218" s="69"/>
      <c r="E1218" s="69"/>
      <c r="F1218" s="69"/>
      <c r="G1218" s="69"/>
    </row>
    <row r="1219" spans="1:7" x14ac:dyDescent="0.25">
      <c r="A1219" s="62"/>
      <c r="B1219" s="62"/>
      <c r="C1219" s="67" t="s">
        <v>1408</v>
      </c>
      <c r="D1219" s="69"/>
      <c r="E1219" s="69"/>
      <c r="F1219" s="69"/>
      <c r="G1219" s="69"/>
    </row>
    <row r="1220" spans="1:7" x14ac:dyDescent="0.25">
      <c r="A1220" s="62"/>
      <c r="B1220" s="62"/>
      <c r="C1220" s="67" t="s">
        <v>1409</v>
      </c>
      <c r="D1220" s="69"/>
      <c r="E1220" s="69"/>
      <c r="F1220" s="69"/>
      <c r="G1220" s="69"/>
    </row>
    <row r="1221" spans="1:7" x14ac:dyDescent="0.25">
      <c r="A1221" s="62">
        <f>+A1215+1</f>
        <v>203</v>
      </c>
      <c r="B1221" s="62" t="s">
        <v>809</v>
      </c>
      <c r="C1221" s="67" t="s">
        <v>1404</v>
      </c>
      <c r="D1221" s="68">
        <v>0.05</v>
      </c>
      <c r="E1221" s="69"/>
      <c r="F1221" s="69"/>
      <c r="G1221" s="69"/>
    </row>
    <row r="1222" spans="1:7" x14ac:dyDescent="0.25">
      <c r="A1222" s="62"/>
      <c r="B1222" s="62"/>
      <c r="C1222" s="67" t="s">
        <v>1405</v>
      </c>
      <c r="D1222" s="68">
        <v>0.02</v>
      </c>
      <c r="E1222" s="69"/>
      <c r="F1222" s="69"/>
      <c r="G1222" s="69"/>
    </row>
    <row r="1223" spans="1:7" x14ac:dyDescent="0.25">
      <c r="A1223" s="62"/>
      <c r="B1223" s="62"/>
      <c r="C1223" s="67" t="s">
        <v>1406</v>
      </c>
      <c r="D1223" s="69">
        <v>98000</v>
      </c>
      <c r="E1223" s="69"/>
      <c r="F1223" s="69"/>
      <c r="G1223" s="69"/>
    </row>
    <row r="1224" spans="1:7" x14ac:dyDescent="0.25">
      <c r="A1224" s="62"/>
      <c r="B1224" s="62"/>
      <c r="C1224" s="67" t="s">
        <v>1407</v>
      </c>
      <c r="D1224" s="69">
        <v>10000</v>
      </c>
      <c r="E1224" s="69"/>
      <c r="F1224" s="69"/>
      <c r="G1224" s="69"/>
    </row>
    <row r="1225" spans="1:7" x14ac:dyDescent="0.25">
      <c r="A1225" s="62"/>
      <c r="B1225" s="62"/>
      <c r="C1225" s="67" t="s">
        <v>1408</v>
      </c>
      <c r="D1225" s="69"/>
      <c r="E1225" s="69"/>
      <c r="F1225" s="69"/>
      <c r="G1225" s="69"/>
    </row>
    <row r="1226" spans="1:7" x14ac:dyDescent="0.25">
      <c r="A1226" s="62"/>
      <c r="B1226" s="62"/>
      <c r="C1226" s="67" t="s">
        <v>1409</v>
      </c>
      <c r="D1226" s="69"/>
      <c r="E1226" s="69"/>
      <c r="F1226" s="69"/>
      <c r="G1226" s="69"/>
    </row>
    <row r="1227" spans="1:7" x14ac:dyDescent="0.25">
      <c r="A1227" s="62">
        <f>+A1221+1</f>
        <v>204</v>
      </c>
      <c r="B1227" s="62" t="s">
        <v>807</v>
      </c>
      <c r="C1227" s="67" t="s">
        <v>1404</v>
      </c>
      <c r="D1227" s="68">
        <v>3.5000000000000003E-2</v>
      </c>
      <c r="E1227" s="69"/>
      <c r="F1227" s="69"/>
      <c r="G1227" s="69"/>
    </row>
    <row r="1228" spans="1:7" x14ac:dyDescent="0.25">
      <c r="A1228" s="62"/>
      <c r="B1228" s="62"/>
      <c r="C1228" s="67" t="s">
        <v>1405</v>
      </c>
      <c r="D1228" s="68">
        <v>0.02</v>
      </c>
      <c r="E1228" s="69"/>
      <c r="F1228" s="69"/>
      <c r="G1228" s="69"/>
    </row>
    <row r="1229" spans="1:7" x14ac:dyDescent="0.25">
      <c r="A1229" s="62"/>
      <c r="B1229" s="62"/>
      <c r="C1229" s="67" t="s">
        <v>1406</v>
      </c>
      <c r="D1229" s="69"/>
      <c r="E1229" s="69"/>
      <c r="F1229" s="69"/>
      <c r="G1229" s="69"/>
    </row>
    <row r="1230" spans="1:7" x14ac:dyDescent="0.25">
      <c r="A1230" s="62"/>
      <c r="B1230" s="62"/>
      <c r="C1230" s="67" t="s">
        <v>1407</v>
      </c>
      <c r="D1230" s="69"/>
      <c r="E1230" s="69"/>
      <c r="F1230" s="69"/>
      <c r="G1230" s="69"/>
    </row>
    <row r="1231" spans="1:7" x14ac:dyDescent="0.25">
      <c r="A1231" s="62"/>
      <c r="B1231" s="62"/>
      <c r="C1231" s="67" t="s">
        <v>1408</v>
      </c>
      <c r="D1231" s="69"/>
      <c r="E1231" s="69"/>
      <c r="F1231" s="69"/>
      <c r="G1231" s="69"/>
    </row>
    <row r="1232" spans="1:7" x14ac:dyDescent="0.25">
      <c r="A1232" s="62"/>
      <c r="B1232" s="62"/>
      <c r="C1232" s="67" t="s">
        <v>1409</v>
      </c>
      <c r="D1232" s="69"/>
      <c r="E1232" s="69"/>
      <c r="F1232" s="69"/>
      <c r="G1232" s="69"/>
    </row>
    <row r="1233" spans="1:7" x14ac:dyDescent="0.25">
      <c r="A1233" s="76">
        <f>+A1227+1</f>
        <v>205</v>
      </c>
      <c r="B1233" s="76" t="s">
        <v>814</v>
      </c>
      <c r="C1233" s="67" t="s">
        <v>1404</v>
      </c>
      <c r="D1233" s="69"/>
      <c r="E1233" s="69"/>
      <c r="F1233" s="69"/>
      <c r="G1233" s="69"/>
    </row>
    <row r="1234" spans="1:7" x14ac:dyDescent="0.25">
      <c r="A1234" s="62"/>
      <c r="B1234" s="62"/>
      <c r="C1234" s="67" t="s">
        <v>1405</v>
      </c>
      <c r="D1234" s="69"/>
      <c r="E1234" s="69"/>
      <c r="F1234" s="69"/>
      <c r="G1234" s="69"/>
    </row>
    <row r="1235" spans="1:7" x14ac:dyDescent="0.25">
      <c r="A1235" s="62"/>
      <c r="B1235" s="62"/>
      <c r="C1235" s="67" t="s">
        <v>1406</v>
      </c>
      <c r="D1235" s="69"/>
      <c r="E1235" s="69"/>
      <c r="F1235" s="69"/>
      <c r="G1235" s="69"/>
    </row>
    <row r="1236" spans="1:7" x14ac:dyDescent="0.25">
      <c r="A1236" s="62"/>
      <c r="B1236" s="62"/>
      <c r="C1236" s="67" t="s">
        <v>1407</v>
      </c>
      <c r="D1236" s="69"/>
      <c r="E1236" s="69"/>
      <c r="F1236" s="69"/>
      <c r="G1236" s="69"/>
    </row>
    <row r="1237" spans="1:7" x14ac:dyDescent="0.25">
      <c r="A1237" s="62"/>
      <c r="B1237" s="62"/>
      <c r="C1237" s="67" t="s">
        <v>1408</v>
      </c>
      <c r="D1237" s="69"/>
      <c r="E1237" s="69"/>
      <c r="F1237" s="69"/>
      <c r="G1237" s="69"/>
    </row>
    <row r="1238" spans="1:7" x14ac:dyDescent="0.25">
      <c r="A1238" s="62"/>
      <c r="B1238" s="62"/>
      <c r="C1238" s="67" t="s">
        <v>1409</v>
      </c>
      <c r="D1238" s="69"/>
      <c r="E1238" s="69"/>
      <c r="F1238" s="69"/>
      <c r="G1238" s="69"/>
    </row>
    <row r="1239" spans="1:7" x14ac:dyDescent="0.25">
      <c r="A1239" s="62">
        <f>+A1233+1</f>
        <v>206</v>
      </c>
      <c r="B1239" s="62" t="s">
        <v>805</v>
      </c>
      <c r="C1239" s="67" t="s">
        <v>1404</v>
      </c>
      <c r="D1239" s="68">
        <v>3.7999999999999999E-2</v>
      </c>
      <c r="E1239" s="69"/>
      <c r="F1239" s="69"/>
      <c r="G1239" s="69"/>
    </row>
    <row r="1240" spans="1:7" x14ac:dyDescent="0.25">
      <c r="A1240" s="62"/>
      <c r="B1240" s="62"/>
      <c r="C1240" s="67" t="s">
        <v>1405</v>
      </c>
      <c r="D1240" s="68">
        <v>1.4999999999999999E-2</v>
      </c>
      <c r="E1240" s="69"/>
      <c r="F1240" s="69"/>
      <c r="G1240" s="69"/>
    </row>
    <row r="1241" spans="1:7" x14ac:dyDescent="0.25">
      <c r="A1241" s="62"/>
      <c r="B1241" s="62"/>
      <c r="C1241" s="67" t="s">
        <v>1406</v>
      </c>
      <c r="D1241" s="69"/>
      <c r="E1241" s="69"/>
      <c r="F1241" s="69"/>
      <c r="G1241" s="69"/>
    </row>
    <row r="1242" spans="1:7" x14ac:dyDescent="0.25">
      <c r="A1242" s="62"/>
      <c r="B1242" s="62"/>
      <c r="C1242" s="67" t="s">
        <v>1407</v>
      </c>
      <c r="D1242" s="69"/>
      <c r="E1242" s="69"/>
      <c r="F1242" s="69"/>
      <c r="G1242" s="69"/>
    </row>
    <row r="1243" spans="1:7" x14ac:dyDescent="0.25">
      <c r="A1243" s="62"/>
      <c r="B1243" s="62"/>
      <c r="C1243" s="67" t="s">
        <v>1408</v>
      </c>
      <c r="D1243" s="69"/>
      <c r="E1243" s="69"/>
      <c r="F1243" s="69"/>
      <c r="G1243" s="69"/>
    </row>
    <row r="1244" spans="1:7" x14ac:dyDescent="0.25">
      <c r="A1244" s="62"/>
      <c r="B1244" s="62"/>
      <c r="C1244" s="67" t="s">
        <v>1409</v>
      </c>
      <c r="D1244" s="69"/>
      <c r="E1244" s="69"/>
      <c r="F1244" s="69"/>
      <c r="G1244" s="69"/>
    </row>
    <row r="1245" spans="1:7" x14ac:dyDescent="0.25">
      <c r="A1245" s="62">
        <f>+A1239+1</f>
        <v>207</v>
      </c>
      <c r="B1245" s="62" t="s">
        <v>818</v>
      </c>
      <c r="C1245" s="67" t="s">
        <v>1404</v>
      </c>
      <c r="D1245" s="68">
        <v>4.4999999999999998E-2</v>
      </c>
      <c r="E1245" s="69"/>
      <c r="F1245" s="69"/>
      <c r="G1245" s="69"/>
    </row>
    <row r="1246" spans="1:7" x14ac:dyDescent="0.25">
      <c r="A1246" s="62"/>
      <c r="B1246" s="62"/>
      <c r="C1246" s="67" t="s">
        <v>1405</v>
      </c>
      <c r="D1246" s="68">
        <v>1.6E-2</v>
      </c>
      <c r="E1246" s="69"/>
      <c r="F1246" s="69"/>
      <c r="G1246" s="69"/>
    </row>
    <row r="1247" spans="1:7" x14ac:dyDescent="0.25">
      <c r="A1247" s="62"/>
      <c r="B1247" s="62"/>
      <c r="C1247" s="67" t="s">
        <v>1406</v>
      </c>
      <c r="D1247" s="69">
        <v>150000</v>
      </c>
      <c r="E1247" s="69"/>
      <c r="F1247" s="69"/>
      <c r="G1247" s="69"/>
    </row>
    <row r="1248" spans="1:7" x14ac:dyDescent="0.25">
      <c r="A1248" s="62"/>
      <c r="B1248" s="62"/>
      <c r="C1248" s="67" t="s">
        <v>1407</v>
      </c>
      <c r="D1248" s="68">
        <v>0.01</v>
      </c>
      <c r="E1248" s="69"/>
      <c r="F1248" s="69"/>
      <c r="G1248" s="69"/>
    </row>
    <row r="1249" spans="1:7" x14ac:dyDescent="0.25">
      <c r="A1249" s="62"/>
      <c r="B1249" s="62"/>
      <c r="C1249" s="67" t="s">
        <v>1408</v>
      </c>
      <c r="D1249" s="69"/>
      <c r="E1249" s="69"/>
      <c r="F1249" s="69"/>
      <c r="G1249" s="69"/>
    </row>
    <row r="1250" spans="1:7" x14ac:dyDescent="0.25">
      <c r="A1250" s="62"/>
      <c r="B1250" s="62"/>
      <c r="C1250" s="67" t="s">
        <v>1409</v>
      </c>
      <c r="D1250" s="69"/>
      <c r="E1250" s="69"/>
      <c r="F1250" s="69"/>
      <c r="G1250" s="69"/>
    </row>
    <row r="1251" spans="1:7" x14ac:dyDescent="0.25">
      <c r="A1251" s="62">
        <f>+A1245+1</f>
        <v>208</v>
      </c>
      <c r="B1251" s="62" t="s">
        <v>839</v>
      </c>
      <c r="C1251" s="67" t="s">
        <v>1404</v>
      </c>
      <c r="D1251" s="68">
        <v>3.9E-2</v>
      </c>
      <c r="E1251" s="69"/>
      <c r="F1251" s="69"/>
      <c r="G1251" s="69"/>
    </row>
    <row r="1252" spans="1:7" x14ac:dyDescent="0.25">
      <c r="A1252" s="62"/>
      <c r="B1252" s="62"/>
      <c r="C1252" s="67" t="s">
        <v>1405</v>
      </c>
      <c r="D1252" s="68">
        <v>0.01</v>
      </c>
      <c r="E1252" s="69"/>
      <c r="F1252" s="69"/>
      <c r="G1252" s="69"/>
    </row>
    <row r="1253" spans="1:7" x14ac:dyDescent="0.25">
      <c r="A1253" s="62"/>
      <c r="B1253" s="62"/>
      <c r="C1253" s="67" t="s">
        <v>1406</v>
      </c>
      <c r="D1253" s="69">
        <v>200000</v>
      </c>
      <c r="E1253" s="69"/>
      <c r="F1253" s="69"/>
      <c r="G1253" s="69"/>
    </row>
    <row r="1254" spans="1:7" x14ac:dyDescent="0.25">
      <c r="A1254" s="62"/>
      <c r="B1254" s="62"/>
      <c r="C1254" s="67" t="s">
        <v>1407</v>
      </c>
      <c r="D1254" s="77">
        <v>25000</v>
      </c>
      <c r="E1254" s="69"/>
      <c r="F1254" s="69"/>
      <c r="G1254" s="69"/>
    </row>
    <row r="1255" spans="1:7" x14ac:dyDescent="0.25">
      <c r="A1255" s="62"/>
      <c r="B1255" s="62"/>
      <c r="C1255" s="67" t="s">
        <v>1408</v>
      </c>
      <c r="D1255" s="78"/>
      <c r="E1255" s="69"/>
      <c r="F1255" s="69"/>
      <c r="G1255" s="69"/>
    </row>
    <row r="1256" spans="1:7" x14ac:dyDescent="0.25">
      <c r="A1256" s="62"/>
      <c r="B1256" s="62"/>
      <c r="C1256" s="67" t="s">
        <v>1409</v>
      </c>
      <c r="D1256" s="78"/>
      <c r="E1256" s="69"/>
      <c r="F1256" s="69"/>
      <c r="G1256" s="69"/>
    </row>
    <row r="1257" spans="1:7" x14ac:dyDescent="0.25">
      <c r="A1257" s="62">
        <f>+A1251+1</f>
        <v>209</v>
      </c>
      <c r="B1257" s="62" t="s">
        <v>846</v>
      </c>
      <c r="C1257" s="67" t="s">
        <v>1404</v>
      </c>
      <c r="D1257" s="79">
        <v>0.04</v>
      </c>
      <c r="E1257" s="69"/>
      <c r="F1257" s="69"/>
      <c r="G1257" s="69"/>
    </row>
    <row r="1258" spans="1:7" x14ac:dyDescent="0.25">
      <c r="A1258" s="62"/>
      <c r="B1258" s="62"/>
      <c r="C1258" s="67" t="s">
        <v>1405</v>
      </c>
      <c r="D1258" s="79">
        <v>0.02</v>
      </c>
      <c r="E1258" s="69"/>
      <c r="F1258" s="69"/>
      <c r="G1258" s="69"/>
    </row>
    <row r="1259" spans="1:7" x14ac:dyDescent="0.25">
      <c r="A1259" s="62"/>
      <c r="B1259" s="62"/>
      <c r="C1259" s="67" t="s">
        <v>1406</v>
      </c>
      <c r="D1259" s="78"/>
      <c r="E1259" s="69"/>
      <c r="F1259" s="69"/>
      <c r="G1259" s="69"/>
    </row>
    <row r="1260" spans="1:7" x14ac:dyDescent="0.25">
      <c r="A1260" s="62"/>
      <c r="B1260" s="62"/>
      <c r="C1260" s="67" t="s">
        <v>1407</v>
      </c>
      <c r="D1260" s="78"/>
      <c r="E1260" s="69"/>
      <c r="F1260" s="69"/>
      <c r="G1260" s="69"/>
    </row>
    <row r="1261" spans="1:7" x14ac:dyDescent="0.25">
      <c r="A1261" s="62"/>
      <c r="B1261" s="62"/>
      <c r="C1261" s="67" t="s">
        <v>1408</v>
      </c>
      <c r="D1261" s="77">
        <v>5000</v>
      </c>
      <c r="E1261" s="69"/>
      <c r="F1261" s="69"/>
      <c r="G1261" s="69"/>
    </row>
    <row r="1262" spans="1:7" x14ac:dyDescent="0.25">
      <c r="A1262" s="62"/>
      <c r="B1262" s="62"/>
      <c r="C1262" s="67" t="s">
        <v>1409</v>
      </c>
      <c r="D1262" s="77">
        <v>1000</v>
      </c>
      <c r="E1262" s="69"/>
      <c r="F1262" s="69"/>
      <c r="G1262" s="69"/>
    </row>
    <row r="1263" spans="1:7" x14ac:dyDescent="0.25">
      <c r="A1263" s="62">
        <f>+A1257+1</f>
        <v>210</v>
      </c>
      <c r="B1263" s="62" t="s">
        <v>824</v>
      </c>
      <c r="C1263" s="67" t="s">
        <v>1404</v>
      </c>
      <c r="D1263" s="79">
        <v>3.5000000000000003E-2</v>
      </c>
      <c r="E1263" s="69"/>
      <c r="F1263" s="69"/>
      <c r="G1263" s="69"/>
    </row>
    <row r="1264" spans="1:7" x14ac:dyDescent="0.25">
      <c r="A1264" s="62"/>
      <c r="B1264" s="62"/>
      <c r="C1264" s="67" t="s">
        <v>1405</v>
      </c>
      <c r="D1264" s="79">
        <v>5.0000000000000001E-3</v>
      </c>
      <c r="E1264" s="69"/>
      <c r="F1264" s="69"/>
      <c r="G1264" s="69"/>
    </row>
    <row r="1265" spans="1:7" x14ac:dyDescent="0.25">
      <c r="A1265" s="62"/>
      <c r="B1265" s="62"/>
      <c r="C1265" s="67" t="s">
        <v>1406</v>
      </c>
      <c r="D1265" s="78"/>
      <c r="E1265" s="69"/>
      <c r="F1265" s="69"/>
      <c r="G1265" s="69"/>
    </row>
    <row r="1266" spans="1:7" x14ac:dyDescent="0.25">
      <c r="A1266" s="62"/>
      <c r="B1266" s="62"/>
      <c r="C1266" s="67" t="s">
        <v>1407</v>
      </c>
      <c r="D1266" s="78"/>
      <c r="E1266" s="69"/>
      <c r="F1266" s="69"/>
      <c r="G1266" s="69"/>
    </row>
    <row r="1267" spans="1:7" x14ac:dyDescent="0.25">
      <c r="A1267" s="62"/>
      <c r="B1267" s="62"/>
      <c r="C1267" s="67" t="s">
        <v>1408</v>
      </c>
      <c r="D1267" s="78"/>
      <c r="E1267" s="69"/>
      <c r="F1267" s="69"/>
      <c r="G1267" s="69"/>
    </row>
    <row r="1268" spans="1:7" x14ac:dyDescent="0.25">
      <c r="A1268" s="62"/>
      <c r="B1268" s="62"/>
      <c r="C1268" s="67" t="s">
        <v>1409</v>
      </c>
      <c r="D1268" s="78"/>
      <c r="E1268" s="69"/>
      <c r="F1268" s="69"/>
      <c r="G1268" s="69"/>
    </row>
    <row r="1269" spans="1:7" x14ac:dyDescent="0.25">
      <c r="A1269" s="76">
        <f>+A1263+1</f>
        <v>211</v>
      </c>
      <c r="B1269" s="76" t="s">
        <v>832</v>
      </c>
      <c r="C1269" s="67" t="s">
        <v>1404</v>
      </c>
      <c r="D1269" s="78"/>
      <c r="E1269" s="69"/>
      <c r="F1269" s="69"/>
      <c r="G1269" s="69"/>
    </row>
    <row r="1270" spans="1:7" x14ac:dyDescent="0.25">
      <c r="A1270" s="62"/>
      <c r="B1270" s="62"/>
      <c r="C1270" s="67" t="s">
        <v>1405</v>
      </c>
      <c r="D1270" s="78"/>
      <c r="E1270" s="69"/>
      <c r="F1270" s="69"/>
      <c r="G1270" s="69"/>
    </row>
    <row r="1271" spans="1:7" x14ac:dyDescent="0.25">
      <c r="A1271" s="62"/>
      <c r="B1271" s="62"/>
      <c r="C1271" s="67" t="s">
        <v>1406</v>
      </c>
      <c r="D1271" s="78"/>
      <c r="E1271" s="69"/>
      <c r="F1271" s="69"/>
      <c r="G1271" s="69"/>
    </row>
    <row r="1272" spans="1:7" x14ac:dyDescent="0.25">
      <c r="A1272" s="62"/>
      <c r="B1272" s="62"/>
      <c r="C1272" s="67" t="s">
        <v>1407</v>
      </c>
      <c r="D1272" s="78"/>
      <c r="E1272" s="69"/>
      <c r="F1272" s="69"/>
      <c r="G1272" s="69"/>
    </row>
    <row r="1273" spans="1:7" x14ac:dyDescent="0.25">
      <c r="A1273" s="62"/>
      <c r="B1273" s="62"/>
      <c r="C1273" s="67" t="s">
        <v>1408</v>
      </c>
      <c r="D1273" s="78"/>
      <c r="E1273" s="69"/>
      <c r="F1273" s="69"/>
      <c r="G1273" s="69"/>
    </row>
    <row r="1274" spans="1:7" x14ac:dyDescent="0.25">
      <c r="A1274" s="62"/>
      <c r="B1274" s="62"/>
      <c r="C1274" s="67" t="s">
        <v>1409</v>
      </c>
      <c r="D1274" s="78"/>
      <c r="E1274" s="69"/>
      <c r="F1274" s="69"/>
      <c r="G1274" s="69"/>
    </row>
    <row r="1275" spans="1:7" x14ac:dyDescent="0.25">
      <c r="A1275" s="76">
        <f>+A1269+1</f>
        <v>212</v>
      </c>
      <c r="B1275" s="76" t="s">
        <v>844</v>
      </c>
      <c r="C1275" s="67" t="s">
        <v>1404</v>
      </c>
      <c r="D1275" s="78"/>
      <c r="E1275" s="69"/>
      <c r="F1275" s="69"/>
      <c r="G1275" s="69"/>
    </row>
    <row r="1276" spans="1:7" x14ac:dyDescent="0.25">
      <c r="A1276" s="62"/>
      <c r="B1276" s="62"/>
      <c r="C1276" s="67" t="s">
        <v>1405</v>
      </c>
      <c r="D1276" s="78"/>
      <c r="E1276" s="69"/>
      <c r="F1276" s="69"/>
      <c r="G1276" s="69"/>
    </row>
    <row r="1277" spans="1:7" x14ac:dyDescent="0.25">
      <c r="A1277" s="62"/>
      <c r="B1277" s="62"/>
      <c r="C1277" s="67" t="s">
        <v>1406</v>
      </c>
      <c r="D1277" s="78"/>
      <c r="E1277" s="69"/>
      <c r="F1277" s="69"/>
      <c r="G1277" s="69"/>
    </row>
    <row r="1278" spans="1:7" x14ac:dyDescent="0.25">
      <c r="A1278" s="62"/>
      <c r="B1278" s="62"/>
      <c r="C1278" s="67" t="s">
        <v>1407</v>
      </c>
      <c r="D1278" s="78"/>
      <c r="E1278" s="69"/>
      <c r="F1278" s="69"/>
      <c r="G1278" s="69"/>
    </row>
    <row r="1279" spans="1:7" x14ac:dyDescent="0.25">
      <c r="A1279" s="62"/>
      <c r="B1279" s="62"/>
      <c r="C1279" s="67" t="s">
        <v>1408</v>
      </c>
      <c r="D1279" s="78"/>
      <c r="E1279" s="69"/>
      <c r="F1279" s="69"/>
      <c r="G1279" s="69"/>
    </row>
    <row r="1280" spans="1:7" x14ac:dyDescent="0.25">
      <c r="A1280" s="62"/>
      <c r="B1280" s="62"/>
      <c r="C1280" s="67" t="s">
        <v>1409</v>
      </c>
      <c r="D1280" s="78"/>
      <c r="E1280" s="69"/>
      <c r="F1280" s="69"/>
      <c r="G1280" s="69"/>
    </row>
    <row r="1281" spans="1:7" x14ac:dyDescent="0.25">
      <c r="A1281" s="62">
        <f>+A1275+1</f>
        <v>213</v>
      </c>
      <c r="B1281" s="62" t="s">
        <v>828</v>
      </c>
      <c r="C1281" s="67" t="s">
        <v>1404</v>
      </c>
      <c r="D1281" s="79">
        <v>3.5000000000000003E-2</v>
      </c>
      <c r="E1281" s="69"/>
      <c r="F1281" s="69"/>
      <c r="G1281" s="69"/>
    </row>
    <row r="1282" spans="1:7" x14ac:dyDescent="0.25">
      <c r="A1282" s="62"/>
      <c r="B1282" s="62"/>
      <c r="C1282" s="67" t="s">
        <v>1405</v>
      </c>
      <c r="D1282" s="79">
        <v>1E-3</v>
      </c>
      <c r="E1282" s="69"/>
      <c r="F1282" s="69"/>
      <c r="G1282" s="69"/>
    </row>
    <row r="1283" spans="1:7" x14ac:dyDescent="0.25">
      <c r="A1283" s="62"/>
      <c r="B1283" s="62"/>
      <c r="C1283" s="67" t="s">
        <v>1406</v>
      </c>
      <c r="D1283" s="78"/>
      <c r="E1283" s="69"/>
      <c r="F1283" s="69"/>
      <c r="G1283" s="69"/>
    </row>
    <row r="1284" spans="1:7" x14ac:dyDescent="0.25">
      <c r="A1284" s="62"/>
      <c r="B1284" s="62"/>
      <c r="C1284" s="67" t="s">
        <v>1407</v>
      </c>
      <c r="D1284" s="78"/>
      <c r="E1284" s="69"/>
      <c r="F1284" s="69"/>
      <c r="G1284" s="69"/>
    </row>
    <row r="1285" spans="1:7" x14ac:dyDescent="0.25">
      <c r="A1285" s="62"/>
      <c r="B1285" s="62"/>
      <c r="C1285" s="67" t="s">
        <v>1408</v>
      </c>
      <c r="D1285" s="78"/>
      <c r="E1285" s="69"/>
      <c r="F1285" s="69"/>
      <c r="G1285" s="69"/>
    </row>
    <row r="1286" spans="1:7" x14ac:dyDescent="0.25">
      <c r="A1286" s="62"/>
      <c r="B1286" s="62"/>
      <c r="C1286" s="67" t="s">
        <v>1409</v>
      </c>
      <c r="D1286" s="78"/>
      <c r="E1286" s="69"/>
      <c r="F1286" s="69"/>
      <c r="G1286" s="69"/>
    </row>
    <row r="1287" spans="1:7" x14ac:dyDescent="0.25">
      <c r="A1287" s="76">
        <f>+A1281+1</f>
        <v>214</v>
      </c>
      <c r="B1287" s="76" t="s">
        <v>821</v>
      </c>
      <c r="C1287" s="67" t="s">
        <v>1404</v>
      </c>
      <c r="D1287" s="78"/>
      <c r="E1287" s="69"/>
      <c r="F1287" s="69"/>
      <c r="G1287" s="69"/>
    </row>
    <row r="1288" spans="1:7" x14ac:dyDescent="0.25">
      <c r="A1288" s="62"/>
      <c r="B1288" s="62"/>
      <c r="C1288" s="67" t="s">
        <v>1405</v>
      </c>
      <c r="D1288" s="78"/>
      <c r="E1288" s="69"/>
      <c r="F1288" s="69"/>
      <c r="G1288" s="69"/>
    </row>
    <row r="1289" spans="1:7" x14ac:dyDescent="0.25">
      <c r="A1289" s="62"/>
      <c r="B1289" s="62"/>
      <c r="C1289" s="67" t="s">
        <v>1406</v>
      </c>
      <c r="D1289" s="78"/>
      <c r="E1289" s="69"/>
      <c r="F1289" s="69"/>
      <c r="G1289" s="69"/>
    </row>
    <row r="1290" spans="1:7" x14ac:dyDescent="0.25">
      <c r="A1290" s="62"/>
      <c r="B1290" s="62"/>
      <c r="C1290" s="67" t="s">
        <v>1407</v>
      </c>
      <c r="D1290" s="78"/>
      <c r="E1290" s="69"/>
      <c r="F1290" s="69"/>
      <c r="G1290" s="69"/>
    </row>
    <row r="1291" spans="1:7" x14ac:dyDescent="0.25">
      <c r="A1291" s="62"/>
      <c r="B1291" s="62"/>
      <c r="C1291" s="67" t="s">
        <v>1408</v>
      </c>
      <c r="D1291" s="78"/>
      <c r="E1291" s="69"/>
      <c r="F1291" s="69"/>
      <c r="G1291" s="69"/>
    </row>
    <row r="1292" spans="1:7" x14ac:dyDescent="0.25">
      <c r="A1292" s="62"/>
      <c r="B1292" s="62"/>
      <c r="C1292" s="67" t="s">
        <v>1409</v>
      </c>
      <c r="D1292" s="78"/>
      <c r="E1292" s="69"/>
      <c r="F1292" s="69"/>
      <c r="G1292" s="69"/>
    </row>
    <row r="1293" spans="1:7" x14ac:dyDescent="0.25">
      <c r="A1293" s="62">
        <f>+A1287+1</f>
        <v>215</v>
      </c>
      <c r="B1293" s="62" t="s">
        <v>840</v>
      </c>
      <c r="C1293" s="67" t="s">
        <v>1404</v>
      </c>
      <c r="D1293" s="79">
        <v>3.5000000000000003E-2</v>
      </c>
      <c r="E1293" s="69"/>
      <c r="F1293" s="69"/>
      <c r="G1293" s="69"/>
    </row>
    <row r="1294" spans="1:7" x14ac:dyDescent="0.25">
      <c r="A1294" s="62"/>
      <c r="B1294" s="62"/>
      <c r="C1294" s="67" t="s">
        <v>1405</v>
      </c>
      <c r="D1294" s="79">
        <v>0.02</v>
      </c>
      <c r="E1294" s="69"/>
      <c r="F1294" s="69"/>
      <c r="G1294" s="69"/>
    </row>
    <row r="1295" spans="1:7" x14ac:dyDescent="0.25">
      <c r="A1295" s="62"/>
      <c r="B1295" s="62"/>
      <c r="C1295" s="67" t="s">
        <v>1406</v>
      </c>
      <c r="D1295" s="68">
        <v>0.01</v>
      </c>
      <c r="E1295" s="69"/>
      <c r="F1295" s="69"/>
      <c r="G1295" s="69"/>
    </row>
    <row r="1296" spans="1:7" x14ac:dyDescent="0.25">
      <c r="A1296" s="62"/>
      <c r="B1296" s="62"/>
      <c r="C1296" s="67" t="s">
        <v>1407</v>
      </c>
      <c r="D1296" s="78"/>
      <c r="E1296" s="69"/>
      <c r="F1296" s="69"/>
      <c r="G1296" s="69"/>
    </row>
    <row r="1297" spans="1:7" x14ac:dyDescent="0.25">
      <c r="A1297" s="62"/>
      <c r="B1297" s="62"/>
      <c r="C1297" s="67" t="s">
        <v>1408</v>
      </c>
      <c r="D1297" s="78"/>
      <c r="E1297" s="69"/>
      <c r="F1297" s="69"/>
      <c r="G1297" s="69"/>
    </row>
    <row r="1298" spans="1:7" x14ac:dyDescent="0.25">
      <c r="A1298" s="62"/>
      <c r="B1298" s="62"/>
      <c r="C1298" s="67" t="s">
        <v>1409</v>
      </c>
      <c r="D1298" s="78"/>
      <c r="E1298" s="69"/>
      <c r="F1298" s="69"/>
      <c r="G1298" s="69"/>
    </row>
    <row r="1299" spans="1:7" x14ac:dyDescent="0.25">
      <c r="A1299" s="62">
        <f>+A1293+1</f>
        <v>216</v>
      </c>
      <c r="B1299" s="62" t="s">
        <v>822</v>
      </c>
      <c r="C1299" s="67" t="s">
        <v>1404</v>
      </c>
      <c r="D1299" s="79">
        <v>4.4999999999999998E-2</v>
      </c>
      <c r="E1299" s="69"/>
      <c r="F1299" s="69"/>
      <c r="G1299" s="69"/>
    </row>
    <row r="1300" spans="1:7" x14ac:dyDescent="0.25">
      <c r="A1300" s="62"/>
      <c r="B1300" s="62"/>
      <c r="C1300" s="67" t="s">
        <v>1405</v>
      </c>
      <c r="D1300" s="79">
        <v>0.02</v>
      </c>
      <c r="E1300" s="69"/>
      <c r="F1300" s="69"/>
      <c r="G1300" s="69"/>
    </row>
    <row r="1301" spans="1:7" x14ac:dyDescent="0.25">
      <c r="A1301" s="62"/>
      <c r="B1301" s="62"/>
      <c r="C1301" s="67" t="s">
        <v>1406</v>
      </c>
      <c r="D1301" s="77">
        <v>1000000</v>
      </c>
      <c r="E1301" s="69"/>
      <c r="F1301" s="69"/>
      <c r="G1301" s="69"/>
    </row>
    <row r="1302" spans="1:7" x14ac:dyDescent="0.25">
      <c r="A1302" s="62"/>
      <c r="B1302" s="62"/>
      <c r="C1302" s="67" t="s">
        <v>1407</v>
      </c>
      <c r="D1302" s="77">
        <v>10000</v>
      </c>
      <c r="E1302" s="69"/>
      <c r="F1302" s="69"/>
      <c r="G1302" s="69"/>
    </row>
    <row r="1303" spans="1:7" x14ac:dyDescent="0.25">
      <c r="A1303" s="62"/>
      <c r="B1303" s="62"/>
      <c r="C1303" s="67" t="s">
        <v>1408</v>
      </c>
      <c r="D1303" s="78"/>
      <c r="E1303" s="69"/>
      <c r="F1303" s="69"/>
      <c r="G1303" s="69"/>
    </row>
    <row r="1304" spans="1:7" x14ac:dyDescent="0.25">
      <c r="A1304" s="62"/>
      <c r="B1304" s="62"/>
      <c r="C1304" s="67" t="s">
        <v>1409</v>
      </c>
      <c r="D1304" s="78"/>
      <c r="E1304" s="69"/>
      <c r="F1304" s="69"/>
      <c r="G1304" s="69"/>
    </row>
    <row r="1305" spans="1:7" x14ac:dyDescent="0.25">
      <c r="A1305" s="62">
        <f>+A1299+1</f>
        <v>217</v>
      </c>
      <c r="B1305" s="62" t="s">
        <v>835</v>
      </c>
      <c r="C1305" s="67" t="s">
        <v>1404</v>
      </c>
      <c r="D1305" s="79">
        <v>0.01</v>
      </c>
      <c r="E1305" s="69"/>
      <c r="F1305" s="69"/>
      <c r="G1305" s="69"/>
    </row>
    <row r="1306" spans="1:7" x14ac:dyDescent="0.25">
      <c r="A1306" s="62"/>
      <c r="B1306" s="62"/>
      <c r="C1306" s="67" t="s">
        <v>1405</v>
      </c>
      <c r="D1306" s="79">
        <v>0.05</v>
      </c>
      <c r="E1306" s="69"/>
      <c r="F1306" s="69"/>
      <c r="G1306" s="69"/>
    </row>
    <row r="1307" spans="1:7" x14ac:dyDescent="0.25">
      <c r="A1307" s="62"/>
      <c r="B1307" s="62"/>
      <c r="C1307" s="67" t="s">
        <v>1406</v>
      </c>
      <c r="D1307" s="78"/>
      <c r="E1307" s="69"/>
      <c r="F1307" s="69"/>
      <c r="G1307" s="69"/>
    </row>
    <row r="1308" spans="1:7" x14ac:dyDescent="0.25">
      <c r="A1308" s="62"/>
      <c r="B1308" s="62"/>
      <c r="C1308" s="67" t="s">
        <v>1407</v>
      </c>
      <c r="D1308" s="78"/>
      <c r="E1308" s="69"/>
      <c r="F1308" s="69"/>
      <c r="G1308" s="69"/>
    </row>
    <row r="1309" spans="1:7" x14ac:dyDescent="0.25">
      <c r="A1309" s="62"/>
      <c r="B1309" s="62"/>
      <c r="C1309" s="67" t="s">
        <v>1408</v>
      </c>
      <c r="D1309" s="78"/>
      <c r="E1309" s="69"/>
      <c r="F1309" s="69"/>
      <c r="G1309" s="69"/>
    </row>
    <row r="1310" spans="1:7" x14ac:dyDescent="0.25">
      <c r="A1310" s="62"/>
      <c r="B1310" s="62"/>
      <c r="C1310" s="67" t="s">
        <v>1409</v>
      </c>
      <c r="D1310" s="78"/>
      <c r="E1310" s="69"/>
      <c r="F1310" s="69"/>
      <c r="G1310" s="69"/>
    </row>
    <row r="1311" spans="1:7" x14ac:dyDescent="0.25">
      <c r="A1311" s="62">
        <f>+A1305+1</f>
        <v>218</v>
      </c>
      <c r="B1311" s="62" t="s">
        <v>826</v>
      </c>
      <c r="C1311" s="67" t="s">
        <v>1404</v>
      </c>
      <c r="D1311" s="79">
        <v>0.04</v>
      </c>
      <c r="E1311" s="69"/>
      <c r="F1311" s="69"/>
      <c r="G1311" s="69"/>
    </row>
    <row r="1312" spans="1:7" x14ac:dyDescent="0.25">
      <c r="A1312" s="62"/>
      <c r="B1312" s="62"/>
      <c r="C1312" s="67" t="s">
        <v>1405</v>
      </c>
      <c r="D1312" s="79">
        <v>0.03</v>
      </c>
      <c r="E1312" s="69"/>
      <c r="F1312" s="69"/>
      <c r="G1312" s="69"/>
    </row>
    <row r="1313" spans="1:7" x14ac:dyDescent="0.25">
      <c r="A1313" s="62"/>
      <c r="B1313" s="62"/>
      <c r="C1313" s="67" t="s">
        <v>1406</v>
      </c>
      <c r="D1313" s="68">
        <v>5.0000000000000001E-3</v>
      </c>
      <c r="E1313" s="69"/>
      <c r="F1313" s="69"/>
      <c r="G1313" s="69"/>
    </row>
    <row r="1314" spans="1:7" x14ac:dyDescent="0.25">
      <c r="A1314" s="62"/>
      <c r="B1314" s="62"/>
      <c r="C1314" s="67" t="s">
        <v>1407</v>
      </c>
      <c r="D1314" s="68">
        <v>5.0000000000000001E-3</v>
      </c>
      <c r="E1314" s="69"/>
      <c r="F1314" s="69"/>
      <c r="G1314" s="69"/>
    </row>
    <row r="1315" spans="1:7" x14ac:dyDescent="0.25">
      <c r="A1315" s="62"/>
      <c r="B1315" s="62"/>
      <c r="C1315" s="67" t="s">
        <v>1408</v>
      </c>
      <c r="D1315" s="78"/>
      <c r="E1315" s="69"/>
      <c r="F1315" s="69"/>
      <c r="G1315" s="69"/>
    </row>
    <row r="1316" spans="1:7" x14ac:dyDescent="0.25">
      <c r="A1316" s="62"/>
      <c r="B1316" s="62"/>
      <c r="C1316" s="67" t="s">
        <v>1409</v>
      </c>
      <c r="D1316" s="78"/>
      <c r="E1316" s="69"/>
      <c r="F1316" s="69"/>
      <c r="G1316" s="69"/>
    </row>
    <row r="1317" spans="1:7" x14ac:dyDescent="0.25">
      <c r="A1317" s="62">
        <f>+A1311+1</f>
        <v>219</v>
      </c>
      <c r="B1317" s="62" t="s">
        <v>831</v>
      </c>
      <c r="C1317" s="67" t="s">
        <v>1404</v>
      </c>
      <c r="D1317" s="79">
        <v>3.4000000000000002E-2</v>
      </c>
      <c r="E1317" s="69"/>
      <c r="F1317" s="69"/>
      <c r="G1317" s="69"/>
    </row>
    <row r="1318" spans="1:7" x14ac:dyDescent="0.25">
      <c r="A1318" s="62"/>
      <c r="B1318" s="62"/>
      <c r="C1318" s="67" t="s">
        <v>1405</v>
      </c>
      <c r="D1318" s="79">
        <v>2.8000000000000001E-2</v>
      </c>
      <c r="E1318" s="69"/>
      <c r="F1318" s="69"/>
      <c r="G1318" s="69"/>
    </row>
    <row r="1319" spans="1:7" x14ac:dyDescent="0.25">
      <c r="A1319" s="62"/>
      <c r="B1319" s="62"/>
      <c r="C1319" s="67" t="s">
        <v>1406</v>
      </c>
      <c r="D1319" s="78"/>
      <c r="E1319" s="69"/>
      <c r="F1319" s="69"/>
      <c r="G1319" s="69"/>
    </row>
    <row r="1320" spans="1:7" x14ac:dyDescent="0.25">
      <c r="A1320" s="62"/>
      <c r="B1320" s="62"/>
      <c r="C1320" s="67" t="s">
        <v>1407</v>
      </c>
      <c r="D1320" s="78"/>
      <c r="E1320" s="69"/>
      <c r="F1320" s="69"/>
      <c r="G1320" s="69"/>
    </row>
    <row r="1321" spans="1:7" x14ac:dyDescent="0.25">
      <c r="A1321" s="62"/>
      <c r="B1321" s="62"/>
      <c r="C1321" s="67" t="s">
        <v>1408</v>
      </c>
      <c r="D1321" s="78"/>
      <c r="E1321" s="69"/>
      <c r="F1321" s="69"/>
      <c r="G1321" s="69"/>
    </row>
    <row r="1322" spans="1:7" x14ac:dyDescent="0.25">
      <c r="A1322" s="62"/>
      <c r="B1322" s="62"/>
      <c r="C1322" s="67" t="s">
        <v>1409</v>
      </c>
      <c r="D1322" s="78"/>
      <c r="E1322" s="69"/>
      <c r="F1322" s="69"/>
      <c r="G1322" s="69"/>
    </row>
    <row r="1323" spans="1:7" x14ac:dyDescent="0.25">
      <c r="A1323" s="76">
        <f>+A1317+1</f>
        <v>220</v>
      </c>
      <c r="B1323" s="76" t="s">
        <v>820</v>
      </c>
      <c r="C1323" s="67" t="s">
        <v>1404</v>
      </c>
      <c r="D1323" s="78"/>
      <c r="E1323" s="69"/>
      <c r="F1323" s="69"/>
      <c r="G1323" s="69"/>
    </row>
    <row r="1324" spans="1:7" x14ac:dyDescent="0.25">
      <c r="A1324" s="62"/>
      <c r="B1324" s="62"/>
      <c r="C1324" s="67" t="s">
        <v>1405</v>
      </c>
      <c r="D1324" s="78"/>
      <c r="E1324" s="69"/>
      <c r="F1324" s="69"/>
      <c r="G1324" s="69"/>
    </row>
    <row r="1325" spans="1:7" x14ac:dyDescent="0.25">
      <c r="A1325" s="62"/>
      <c r="B1325" s="62"/>
      <c r="C1325" s="67" t="s">
        <v>1406</v>
      </c>
      <c r="D1325" s="78"/>
      <c r="E1325" s="69"/>
      <c r="F1325" s="69"/>
      <c r="G1325" s="69"/>
    </row>
    <row r="1326" spans="1:7" x14ac:dyDescent="0.25">
      <c r="A1326" s="62"/>
      <c r="B1326" s="62"/>
      <c r="C1326" s="67" t="s">
        <v>1407</v>
      </c>
      <c r="D1326" s="78"/>
      <c r="E1326" s="69"/>
      <c r="F1326" s="69"/>
      <c r="G1326" s="69"/>
    </row>
    <row r="1327" spans="1:7" x14ac:dyDescent="0.25">
      <c r="A1327" s="62"/>
      <c r="B1327" s="62"/>
      <c r="C1327" s="67" t="s">
        <v>1408</v>
      </c>
      <c r="D1327" s="78"/>
      <c r="E1327" s="69"/>
      <c r="F1327" s="69"/>
      <c r="G1327" s="69"/>
    </row>
    <row r="1328" spans="1:7" x14ac:dyDescent="0.25">
      <c r="A1328" s="62"/>
      <c r="B1328" s="62"/>
      <c r="C1328" s="67" t="s">
        <v>1409</v>
      </c>
      <c r="D1328" s="78"/>
      <c r="E1328" s="69"/>
      <c r="F1328" s="69"/>
      <c r="G1328" s="69"/>
    </row>
    <row r="1329" spans="1:7" x14ac:dyDescent="0.25">
      <c r="A1329" s="62">
        <f>+A1323+1</f>
        <v>221</v>
      </c>
      <c r="B1329" s="62" t="s">
        <v>858</v>
      </c>
      <c r="C1329" s="67" t="s">
        <v>1404</v>
      </c>
      <c r="D1329" s="79">
        <v>3.5000000000000003E-2</v>
      </c>
      <c r="E1329" s="69"/>
      <c r="F1329" s="69"/>
      <c r="G1329" s="69"/>
    </row>
    <row r="1330" spans="1:7" x14ac:dyDescent="0.25">
      <c r="A1330" s="62"/>
      <c r="B1330" s="62"/>
      <c r="C1330" s="67" t="s">
        <v>1405</v>
      </c>
      <c r="D1330" s="79">
        <v>0.01</v>
      </c>
      <c r="E1330" s="69"/>
      <c r="F1330" s="69"/>
      <c r="G1330" s="69"/>
    </row>
    <row r="1331" spans="1:7" x14ac:dyDescent="0.25">
      <c r="A1331" s="62"/>
      <c r="B1331" s="62"/>
      <c r="C1331" s="67" t="s">
        <v>1406</v>
      </c>
      <c r="D1331" s="77">
        <v>250000</v>
      </c>
      <c r="E1331" s="69"/>
      <c r="F1331" s="69"/>
      <c r="G1331" s="69"/>
    </row>
    <row r="1332" spans="1:7" x14ac:dyDescent="0.25">
      <c r="A1332" s="62"/>
      <c r="B1332" s="62"/>
      <c r="C1332" s="67" t="s">
        <v>1407</v>
      </c>
      <c r="D1332" s="77">
        <v>100000</v>
      </c>
      <c r="E1332" s="69"/>
      <c r="F1332" s="69"/>
      <c r="G1332" s="69"/>
    </row>
    <row r="1333" spans="1:7" x14ac:dyDescent="0.25">
      <c r="A1333" s="62"/>
      <c r="B1333" s="62"/>
      <c r="C1333" s="67" t="s">
        <v>1408</v>
      </c>
      <c r="D1333" s="78"/>
      <c r="E1333" s="69"/>
      <c r="F1333" s="69"/>
      <c r="G1333" s="69"/>
    </row>
    <row r="1334" spans="1:7" x14ac:dyDescent="0.25">
      <c r="A1334" s="62"/>
      <c r="B1334" s="62"/>
      <c r="C1334" s="67" t="s">
        <v>1409</v>
      </c>
      <c r="D1334" s="78"/>
      <c r="E1334" s="69"/>
      <c r="F1334" s="69"/>
      <c r="G1334" s="69"/>
    </row>
    <row r="1335" spans="1:7" x14ac:dyDescent="0.25">
      <c r="A1335" s="62">
        <f>+A1329+1</f>
        <v>222</v>
      </c>
      <c r="B1335" s="62" t="s">
        <v>865</v>
      </c>
      <c r="C1335" s="67" t="s">
        <v>1404</v>
      </c>
      <c r="D1335" s="79">
        <v>3.9E-2</v>
      </c>
      <c r="E1335" s="69"/>
      <c r="F1335" s="69"/>
      <c r="G1335" s="69"/>
    </row>
    <row r="1336" spans="1:7" x14ac:dyDescent="0.25">
      <c r="A1336" s="62"/>
      <c r="B1336" s="62"/>
      <c r="C1336" s="67" t="s">
        <v>1405</v>
      </c>
      <c r="D1336" s="79">
        <v>2.5000000000000001E-2</v>
      </c>
      <c r="E1336" s="69"/>
      <c r="F1336" s="69"/>
      <c r="G1336" s="69"/>
    </row>
    <row r="1337" spans="1:7" x14ac:dyDescent="0.25">
      <c r="A1337" s="62"/>
      <c r="B1337" s="62"/>
      <c r="C1337" s="67" t="s">
        <v>1406</v>
      </c>
      <c r="D1337" s="78"/>
      <c r="E1337" s="69"/>
      <c r="F1337" s="69"/>
      <c r="G1337" s="69"/>
    </row>
    <row r="1338" spans="1:7" x14ac:dyDescent="0.25">
      <c r="A1338" s="62"/>
      <c r="B1338" s="62"/>
      <c r="C1338" s="67" t="s">
        <v>1407</v>
      </c>
      <c r="D1338" s="78"/>
      <c r="E1338" s="69"/>
      <c r="F1338" s="69"/>
      <c r="G1338" s="69"/>
    </row>
    <row r="1339" spans="1:7" x14ac:dyDescent="0.25">
      <c r="A1339" s="62"/>
      <c r="B1339" s="62"/>
      <c r="C1339" s="67" t="s">
        <v>1408</v>
      </c>
      <c r="D1339" s="78"/>
      <c r="E1339" s="69"/>
      <c r="F1339" s="69"/>
      <c r="G1339" s="69"/>
    </row>
    <row r="1340" spans="1:7" x14ac:dyDescent="0.25">
      <c r="A1340" s="62"/>
      <c r="B1340" s="62"/>
      <c r="C1340" s="67" t="s">
        <v>1409</v>
      </c>
      <c r="D1340" s="78"/>
      <c r="E1340" s="69"/>
      <c r="F1340" s="69"/>
      <c r="G1340" s="69"/>
    </row>
    <row r="1341" spans="1:7" x14ac:dyDescent="0.25">
      <c r="A1341" s="76">
        <f>+A1335+1</f>
        <v>223</v>
      </c>
      <c r="B1341" s="76" t="s">
        <v>874</v>
      </c>
      <c r="C1341" s="67" t="s">
        <v>1404</v>
      </c>
      <c r="D1341" s="78"/>
      <c r="E1341" s="69"/>
      <c r="F1341" s="69"/>
      <c r="G1341" s="69"/>
    </row>
    <row r="1342" spans="1:7" x14ac:dyDescent="0.25">
      <c r="A1342" s="62"/>
      <c r="B1342" s="62"/>
      <c r="C1342" s="67" t="s">
        <v>1405</v>
      </c>
      <c r="D1342" s="78"/>
      <c r="E1342" s="69"/>
      <c r="F1342" s="69"/>
      <c r="G1342" s="69"/>
    </row>
    <row r="1343" spans="1:7" x14ac:dyDescent="0.25">
      <c r="A1343" s="62"/>
      <c r="B1343" s="62"/>
      <c r="C1343" s="67" t="s">
        <v>1406</v>
      </c>
      <c r="D1343" s="78"/>
      <c r="E1343" s="69"/>
      <c r="F1343" s="69"/>
      <c r="G1343" s="69"/>
    </row>
    <row r="1344" spans="1:7" x14ac:dyDescent="0.25">
      <c r="A1344" s="62"/>
      <c r="B1344" s="62"/>
      <c r="C1344" s="67" t="s">
        <v>1407</v>
      </c>
      <c r="D1344" s="78"/>
      <c r="E1344" s="69"/>
      <c r="F1344" s="69"/>
      <c r="G1344" s="69"/>
    </row>
    <row r="1345" spans="1:7" x14ac:dyDescent="0.25">
      <c r="A1345" s="62"/>
      <c r="B1345" s="62"/>
      <c r="C1345" s="67" t="s">
        <v>1408</v>
      </c>
      <c r="D1345" s="78"/>
      <c r="E1345" s="69"/>
      <c r="F1345" s="69"/>
      <c r="G1345" s="69"/>
    </row>
    <row r="1346" spans="1:7" x14ac:dyDescent="0.25">
      <c r="A1346" s="62"/>
      <c r="B1346" s="62"/>
      <c r="C1346" s="67" t="s">
        <v>1409</v>
      </c>
      <c r="D1346" s="78"/>
      <c r="E1346" s="69"/>
      <c r="F1346" s="69"/>
      <c r="G1346" s="69"/>
    </row>
    <row r="1347" spans="1:7" x14ac:dyDescent="0.25">
      <c r="A1347" s="76">
        <f>+A1341+1</f>
        <v>224</v>
      </c>
      <c r="B1347" s="76" t="s">
        <v>1309</v>
      </c>
      <c r="C1347" s="67" t="s">
        <v>1404</v>
      </c>
      <c r="D1347" s="78"/>
      <c r="E1347" s="69"/>
      <c r="F1347" s="69"/>
      <c r="G1347" s="69"/>
    </row>
    <row r="1348" spans="1:7" x14ac:dyDescent="0.25">
      <c r="A1348" s="62"/>
      <c r="B1348" s="62"/>
      <c r="C1348" s="67" t="s">
        <v>1405</v>
      </c>
      <c r="D1348" s="78"/>
      <c r="E1348" s="69"/>
      <c r="F1348" s="69"/>
      <c r="G1348" s="69"/>
    </row>
    <row r="1349" spans="1:7" x14ac:dyDescent="0.25">
      <c r="A1349" s="62"/>
      <c r="B1349" s="62"/>
      <c r="C1349" s="67" t="s">
        <v>1406</v>
      </c>
      <c r="D1349" s="78"/>
      <c r="E1349" s="69"/>
      <c r="F1349" s="69"/>
      <c r="G1349" s="69"/>
    </row>
    <row r="1350" spans="1:7" x14ac:dyDescent="0.25">
      <c r="A1350" s="62"/>
      <c r="B1350" s="62"/>
      <c r="C1350" s="67" t="s">
        <v>1407</v>
      </c>
      <c r="D1350" s="78"/>
      <c r="E1350" s="69"/>
      <c r="F1350" s="69"/>
      <c r="G1350" s="69"/>
    </row>
    <row r="1351" spans="1:7" x14ac:dyDescent="0.25">
      <c r="A1351" s="62"/>
      <c r="B1351" s="62"/>
      <c r="C1351" s="67" t="s">
        <v>1408</v>
      </c>
      <c r="D1351" s="78"/>
      <c r="E1351" s="69"/>
      <c r="F1351" s="69"/>
      <c r="G1351" s="69"/>
    </row>
    <row r="1352" spans="1:7" x14ac:dyDescent="0.25">
      <c r="A1352" s="62"/>
      <c r="B1352" s="62"/>
      <c r="C1352" s="67" t="s">
        <v>1409</v>
      </c>
      <c r="D1352" s="78"/>
      <c r="E1352" s="69"/>
      <c r="F1352" s="69"/>
      <c r="G1352" s="69"/>
    </row>
    <row r="1353" spans="1:7" x14ac:dyDescent="0.25">
      <c r="A1353" s="76">
        <f>+A1347+1</f>
        <v>225</v>
      </c>
      <c r="B1353" s="76" t="s">
        <v>895</v>
      </c>
      <c r="C1353" s="67" t="s">
        <v>1404</v>
      </c>
      <c r="D1353" s="78"/>
      <c r="E1353" s="69"/>
      <c r="F1353" s="69"/>
      <c r="G1353" s="69"/>
    </row>
    <row r="1354" spans="1:7" x14ac:dyDescent="0.25">
      <c r="A1354" s="62"/>
      <c r="B1354" s="62"/>
      <c r="C1354" s="67" t="s">
        <v>1405</v>
      </c>
      <c r="D1354" s="78"/>
      <c r="E1354" s="69"/>
      <c r="F1354" s="69"/>
      <c r="G1354" s="69"/>
    </row>
    <row r="1355" spans="1:7" x14ac:dyDescent="0.25">
      <c r="A1355" s="62"/>
      <c r="B1355" s="62"/>
      <c r="C1355" s="67" t="s">
        <v>1406</v>
      </c>
      <c r="D1355" s="78"/>
      <c r="E1355" s="69"/>
      <c r="F1355" s="69"/>
      <c r="G1355" s="69"/>
    </row>
    <row r="1356" spans="1:7" x14ac:dyDescent="0.25">
      <c r="A1356" s="62"/>
      <c r="B1356" s="62"/>
      <c r="C1356" s="67" t="s">
        <v>1407</v>
      </c>
      <c r="D1356" s="78"/>
      <c r="E1356" s="69"/>
      <c r="F1356" s="69"/>
      <c r="G1356" s="69"/>
    </row>
    <row r="1357" spans="1:7" x14ac:dyDescent="0.25">
      <c r="A1357" s="62"/>
      <c r="B1357" s="62"/>
      <c r="C1357" s="67" t="s">
        <v>1408</v>
      </c>
      <c r="D1357" s="78"/>
      <c r="E1357" s="69"/>
      <c r="F1357" s="69"/>
      <c r="G1357" s="69"/>
    </row>
    <row r="1358" spans="1:7" x14ac:dyDescent="0.25">
      <c r="A1358" s="62"/>
      <c r="B1358" s="62"/>
      <c r="C1358" s="67" t="s">
        <v>1409</v>
      </c>
      <c r="D1358" s="78"/>
      <c r="E1358" s="69"/>
      <c r="F1358" s="69"/>
      <c r="G1358" s="69"/>
    </row>
    <row r="1359" spans="1:7" x14ac:dyDescent="0.25">
      <c r="A1359" s="76">
        <f>+A1353+1</f>
        <v>226</v>
      </c>
      <c r="B1359" s="76" t="s">
        <v>885</v>
      </c>
      <c r="C1359" s="67" t="s">
        <v>1404</v>
      </c>
      <c r="D1359" s="78"/>
      <c r="E1359" s="69"/>
      <c r="F1359" s="69"/>
      <c r="G1359" s="69"/>
    </row>
    <row r="1360" spans="1:7" x14ac:dyDescent="0.25">
      <c r="A1360" s="62"/>
      <c r="B1360" s="62"/>
      <c r="C1360" s="67" t="s">
        <v>1405</v>
      </c>
      <c r="D1360" s="78"/>
      <c r="E1360" s="69"/>
      <c r="F1360" s="69"/>
      <c r="G1360" s="69"/>
    </row>
    <row r="1361" spans="1:7" x14ac:dyDescent="0.25">
      <c r="A1361" s="62"/>
      <c r="B1361" s="62"/>
      <c r="C1361" s="67" t="s">
        <v>1406</v>
      </c>
      <c r="D1361" s="78"/>
      <c r="E1361" s="69"/>
      <c r="F1361" s="69"/>
      <c r="G1361" s="69"/>
    </row>
    <row r="1362" spans="1:7" x14ac:dyDescent="0.25">
      <c r="A1362" s="62"/>
      <c r="B1362" s="62"/>
      <c r="C1362" s="67" t="s">
        <v>1407</v>
      </c>
      <c r="D1362" s="78"/>
      <c r="E1362" s="69"/>
      <c r="F1362" s="69"/>
      <c r="G1362" s="69"/>
    </row>
    <row r="1363" spans="1:7" x14ac:dyDescent="0.25">
      <c r="A1363" s="62"/>
      <c r="B1363" s="62"/>
      <c r="C1363" s="67" t="s">
        <v>1408</v>
      </c>
      <c r="D1363" s="78"/>
      <c r="E1363" s="69"/>
      <c r="F1363" s="69"/>
      <c r="G1363" s="69"/>
    </row>
    <row r="1364" spans="1:7" x14ac:dyDescent="0.25">
      <c r="A1364" s="62"/>
      <c r="B1364" s="62"/>
      <c r="C1364" s="67" t="s">
        <v>1409</v>
      </c>
      <c r="D1364" s="78"/>
      <c r="E1364" s="69"/>
      <c r="F1364" s="69"/>
      <c r="G1364" s="69"/>
    </row>
    <row r="1365" spans="1:7" x14ac:dyDescent="0.25">
      <c r="A1365" s="76">
        <f>+A1359+1</f>
        <v>227</v>
      </c>
      <c r="B1365" s="76" t="s">
        <v>850</v>
      </c>
      <c r="C1365" s="67" t="s">
        <v>1404</v>
      </c>
      <c r="D1365" s="78"/>
      <c r="E1365" s="69"/>
      <c r="F1365" s="69"/>
      <c r="G1365" s="69"/>
    </row>
    <row r="1366" spans="1:7" x14ac:dyDescent="0.25">
      <c r="A1366" s="62"/>
      <c r="B1366" s="62"/>
      <c r="C1366" s="67" t="s">
        <v>1405</v>
      </c>
      <c r="D1366" s="78"/>
      <c r="E1366" s="69"/>
      <c r="F1366" s="69"/>
      <c r="G1366" s="69"/>
    </row>
    <row r="1367" spans="1:7" x14ac:dyDescent="0.25">
      <c r="A1367" s="62"/>
      <c r="B1367" s="62"/>
      <c r="C1367" s="67" t="s">
        <v>1406</v>
      </c>
      <c r="D1367" s="78"/>
      <c r="E1367" s="69"/>
      <c r="F1367" s="69"/>
      <c r="G1367" s="69"/>
    </row>
    <row r="1368" spans="1:7" x14ac:dyDescent="0.25">
      <c r="A1368" s="62"/>
      <c r="B1368" s="62"/>
      <c r="C1368" s="67" t="s">
        <v>1407</v>
      </c>
      <c r="D1368" s="78"/>
      <c r="E1368" s="69"/>
      <c r="F1368" s="69"/>
      <c r="G1368" s="69"/>
    </row>
    <row r="1369" spans="1:7" x14ac:dyDescent="0.25">
      <c r="A1369" s="62"/>
      <c r="B1369" s="62"/>
      <c r="C1369" s="67" t="s">
        <v>1408</v>
      </c>
      <c r="D1369" s="78"/>
      <c r="E1369" s="69"/>
      <c r="F1369" s="69"/>
      <c r="G1369" s="69"/>
    </row>
    <row r="1370" spans="1:7" x14ac:dyDescent="0.25">
      <c r="A1370" s="62"/>
      <c r="B1370" s="62"/>
      <c r="C1370" s="67" t="s">
        <v>1409</v>
      </c>
      <c r="D1370" s="78"/>
      <c r="E1370" s="69"/>
      <c r="F1370" s="69"/>
      <c r="G1370" s="69"/>
    </row>
    <row r="1371" spans="1:7" x14ac:dyDescent="0.25">
      <c r="A1371" s="62">
        <f>+A1365+1</f>
        <v>228</v>
      </c>
      <c r="B1371" s="62" t="s">
        <v>854</v>
      </c>
      <c r="C1371" s="67" t="s">
        <v>1404</v>
      </c>
      <c r="D1371" s="79">
        <v>0.06</v>
      </c>
      <c r="E1371" s="69"/>
      <c r="F1371" s="69"/>
      <c r="G1371" s="69"/>
    </row>
    <row r="1372" spans="1:7" x14ac:dyDescent="0.25">
      <c r="A1372" s="62"/>
      <c r="B1372" s="62"/>
      <c r="C1372" s="67" t="s">
        <v>1405</v>
      </c>
      <c r="D1372" s="79">
        <v>0.04</v>
      </c>
      <c r="E1372" s="69"/>
      <c r="F1372" s="69"/>
      <c r="G1372" s="69"/>
    </row>
    <row r="1373" spans="1:7" x14ac:dyDescent="0.25">
      <c r="A1373" s="62"/>
      <c r="B1373" s="62"/>
      <c r="C1373" s="67" t="s">
        <v>1406</v>
      </c>
      <c r="D1373" s="77">
        <v>100000</v>
      </c>
      <c r="E1373" s="69"/>
      <c r="F1373" s="69"/>
      <c r="G1373" s="69"/>
    </row>
    <row r="1374" spans="1:7" x14ac:dyDescent="0.25">
      <c r="A1374" s="62"/>
      <c r="B1374" s="62"/>
      <c r="C1374" s="67" t="s">
        <v>1407</v>
      </c>
      <c r="D1374" s="77">
        <v>1000</v>
      </c>
      <c r="E1374" s="69"/>
      <c r="F1374" s="69"/>
      <c r="G1374" s="69"/>
    </row>
    <row r="1375" spans="1:7" x14ac:dyDescent="0.25">
      <c r="A1375" s="62"/>
      <c r="B1375" s="62"/>
      <c r="C1375" s="67" t="s">
        <v>1408</v>
      </c>
      <c r="D1375" s="77">
        <v>1000</v>
      </c>
      <c r="E1375" s="69"/>
      <c r="F1375" s="69"/>
      <c r="G1375" s="69"/>
    </row>
    <row r="1376" spans="1:7" x14ac:dyDescent="0.25">
      <c r="A1376" s="62"/>
      <c r="B1376" s="62"/>
      <c r="C1376" s="67" t="s">
        <v>1409</v>
      </c>
      <c r="D1376" s="77">
        <v>1000</v>
      </c>
      <c r="E1376" s="69"/>
      <c r="F1376" s="69"/>
      <c r="G1376" s="69"/>
    </row>
    <row r="1377" spans="1:7" x14ac:dyDescent="0.25">
      <c r="A1377" s="62">
        <f>+A1371+1</f>
        <v>229</v>
      </c>
      <c r="B1377" s="62" t="s">
        <v>1426</v>
      </c>
      <c r="C1377" s="67" t="s">
        <v>1404</v>
      </c>
      <c r="D1377" s="79">
        <v>3.5000000000000003E-2</v>
      </c>
      <c r="E1377" s="69"/>
      <c r="F1377" s="69"/>
      <c r="G1377" s="69"/>
    </row>
    <row r="1378" spans="1:7" x14ac:dyDescent="0.25">
      <c r="A1378" s="62"/>
      <c r="B1378" s="62"/>
      <c r="C1378" s="67" t="s">
        <v>1405</v>
      </c>
      <c r="D1378" s="79">
        <v>2.5000000000000001E-2</v>
      </c>
      <c r="E1378" s="69"/>
      <c r="F1378" s="69"/>
      <c r="G1378" s="69"/>
    </row>
    <row r="1379" spans="1:7" x14ac:dyDescent="0.25">
      <c r="A1379" s="62"/>
      <c r="B1379" s="62"/>
      <c r="C1379" s="67" t="s">
        <v>1406</v>
      </c>
      <c r="D1379" s="68">
        <v>0.01</v>
      </c>
      <c r="E1379" s="69"/>
      <c r="F1379" s="69"/>
      <c r="G1379" s="69"/>
    </row>
    <row r="1380" spans="1:7" x14ac:dyDescent="0.25">
      <c r="A1380" s="62"/>
      <c r="B1380" s="62"/>
      <c r="C1380" s="67" t="s">
        <v>1407</v>
      </c>
      <c r="D1380" s="68">
        <v>5.0000000000000001E-3</v>
      </c>
      <c r="E1380" s="69"/>
      <c r="F1380" s="69"/>
      <c r="G1380" s="69"/>
    </row>
    <row r="1381" spans="1:7" x14ac:dyDescent="0.25">
      <c r="A1381" s="62"/>
      <c r="B1381" s="62"/>
      <c r="C1381" s="67" t="s">
        <v>1408</v>
      </c>
      <c r="D1381" s="78"/>
      <c r="E1381" s="69"/>
      <c r="F1381" s="69"/>
      <c r="G1381" s="69"/>
    </row>
    <row r="1382" spans="1:7" x14ac:dyDescent="0.25">
      <c r="A1382" s="62"/>
      <c r="B1382" s="62"/>
      <c r="C1382" s="67" t="s">
        <v>1409</v>
      </c>
      <c r="D1382" s="78"/>
      <c r="E1382" s="69"/>
      <c r="F1382" s="69"/>
      <c r="G1382" s="69"/>
    </row>
    <row r="1383" spans="1:7" x14ac:dyDescent="0.25">
      <c r="A1383" s="62">
        <f>+A1377+1</f>
        <v>230</v>
      </c>
      <c r="B1383" s="62" t="s">
        <v>863</v>
      </c>
      <c r="C1383" s="67" t="s">
        <v>1404</v>
      </c>
      <c r="D1383" s="79">
        <v>0.04</v>
      </c>
      <c r="E1383" s="69"/>
      <c r="F1383" s="69"/>
      <c r="G1383" s="69"/>
    </row>
    <row r="1384" spans="1:7" x14ac:dyDescent="0.25">
      <c r="A1384" s="62"/>
      <c r="B1384" s="62"/>
      <c r="C1384" s="67" t="s">
        <v>1405</v>
      </c>
      <c r="D1384" s="79">
        <v>0.02</v>
      </c>
      <c r="E1384" s="69"/>
      <c r="F1384" s="69"/>
      <c r="G1384" s="69"/>
    </row>
    <row r="1385" spans="1:7" x14ac:dyDescent="0.25">
      <c r="A1385" s="62"/>
      <c r="B1385" s="62"/>
      <c r="C1385" s="67" t="s">
        <v>1406</v>
      </c>
      <c r="D1385" s="68">
        <v>0.01</v>
      </c>
      <c r="E1385" s="69"/>
      <c r="F1385" s="69"/>
      <c r="G1385" s="69"/>
    </row>
    <row r="1386" spans="1:7" x14ac:dyDescent="0.25">
      <c r="A1386" s="62"/>
      <c r="B1386" s="62"/>
      <c r="C1386" s="67" t="s">
        <v>1407</v>
      </c>
      <c r="D1386" s="78"/>
      <c r="E1386" s="69"/>
      <c r="F1386" s="69"/>
      <c r="G1386" s="69"/>
    </row>
    <row r="1387" spans="1:7" x14ac:dyDescent="0.25">
      <c r="A1387" s="62"/>
      <c r="B1387" s="62"/>
      <c r="C1387" s="67" t="s">
        <v>1408</v>
      </c>
      <c r="D1387" s="78"/>
      <c r="E1387" s="69"/>
      <c r="F1387" s="69"/>
      <c r="G1387" s="69"/>
    </row>
    <row r="1388" spans="1:7" x14ac:dyDescent="0.25">
      <c r="A1388" s="62"/>
      <c r="B1388" s="62"/>
      <c r="C1388" s="67" t="s">
        <v>1409</v>
      </c>
      <c r="D1388" s="78"/>
      <c r="E1388" s="69"/>
      <c r="F1388" s="69"/>
      <c r="G1388" s="69"/>
    </row>
    <row r="1389" spans="1:7" x14ac:dyDescent="0.25">
      <c r="A1389" s="62">
        <f>+A1383+1</f>
        <v>231</v>
      </c>
      <c r="B1389" s="62" t="s">
        <v>868</v>
      </c>
      <c r="C1389" s="67" t="s">
        <v>1404</v>
      </c>
      <c r="D1389" s="79">
        <v>3.5000000000000003E-2</v>
      </c>
      <c r="E1389" s="69"/>
      <c r="F1389" s="69"/>
      <c r="G1389" s="69"/>
    </row>
    <row r="1390" spans="1:7" x14ac:dyDescent="0.25">
      <c r="A1390" s="62"/>
      <c r="B1390" s="62"/>
      <c r="C1390" s="67" t="s">
        <v>1405</v>
      </c>
      <c r="D1390" s="79">
        <v>1.2E-2</v>
      </c>
      <c r="E1390" s="69"/>
      <c r="F1390" s="69"/>
      <c r="G1390" s="69"/>
    </row>
    <row r="1391" spans="1:7" x14ac:dyDescent="0.25">
      <c r="A1391" s="62"/>
      <c r="B1391" s="62"/>
      <c r="C1391" s="67" t="s">
        <v>1406</v>
      </c>
      <c r="D1391" s="77">
        <v>3610000</v>
      </c>
      <c r="E1391" s="69"/>
      <c r="F1391" s="69"/>
      <c r="G1391" s="69"/>
    </row>
    <row r="1392" spans="1:7" x14ac:dyDescent="0.25">
      <c r="A1392" s="62"/>
      <c r="B1392" s="62"/>
      <c r="C1392" s="67" t="s">
        <v>1407</v>
      </c>
      <c r="D1392" s="77">
        <v>120000</v>
      </c>
      <c r="E1392" s="69"/>
      <c r="F1392" s="69"/>
      <c r="G1392" s="69"/>
    </row>
    <row r="1393" spans="1:7" x14ac:dyDescent="0.25">
      <c r="A1393" s="62"/>
      <c r="B1393" s="62"/>
      <c r="C1393" s="67" t="s">
        <v>1408</v>
      </c>
      <c r="D1393" s="78"/>
      <c r="E1393" s="69"/>
      <c r="F1393" s="69"/>
      <c r="G1393" s="69"/>
    </row>
    <row r="1394" spans="1:7" x14ac:dyDescent="0.25">
      <c r="A1394" s="62"/>
      <c r="B1394" s="62"/>
      <c r="C1394" s="67" t="s">
        <v>1409</v>
      </c>
      <c r="D1394" s="78"/>
      <c r="E1394" s="69"/>
      <c r="F1394" s="69"/>
      <c r="G1394" s="69"/>
    </row>
    <row r="1395" spans="1:7" x14ac:dyDescent="0.25">
      <c r="A1395" s="62">
        <f>+A1389+1</f>
        <v>232</v>
      </c>
      <c r="B1395" s="62" t="s">
        <v>870</v>
      </c>
      <c r="C1395" s="67" t="s">
        <v>1404</v>
      </c>
      <c r="D1395" s="79">
        <v>0.06</v>
      </c>
      <c r="E1395" s="69"/>
      <c r="F1395" s="69"/>
      <c r="G1395" s="69"/>
    </row>
    <row r="1396" spans="1:7" x14ac:dyDescent="0.25">
      <c r="A1396" s="62"/>
      <c r="B1396" s="62"/>
      <c r="C1396" s="67" t="s">
        <v>1405</v>
      </c>
      <c r="D1396" s="79">
        <v>0.04</v>
      </c>
      <c r="E1396" s="69"/>
      <c r="F1396" s="69"/>
      <c r="G1396" s="69"/>
    </row>
    <row r="1397" spans="1:7" x14ac:dyDescent="0.25">
      <c r="A1397" s="62"/>
      <c r="B1397" s="62"/>
      <c r="C1397" s="67" t="s">
        <v>1406</v>
      </c>
      <c r="D1397" s="77">
        <v>600000</v>
      </c>
      <c r="E1397" s="69"/>
      <c r="F1397" s="69"/>
      <c r="G1397" s="69"/>
    </row>
    <row r="1398" spans="1:7" x14ac:dyDescent="0.25">
      <c r="A1398" s="62"/>
      <c r="B1398" s="62"/>
      <c r="C1398" s="67" t="s">
        <v>1407</v>
      </c>
      <c r="D1398" s="77">
        <v>5000</v>
      </c>
      <c r="E1398" s="69"/>
      <c r="F1398" s="69"/>
      <c r="G1398" s="69"/>
    </row>
    <row r="1399" spans="1:7" x14ac:dyDescent="0.25">
      <c r="A1399" s="62"/>
      <c r="B1399" s="62"/>
      <c r="C1399" s="67" t="s">
        <v>1408</v>
      </c>
      <c r="D1399" s="78"/>
      <c r="E1399" s="69"/>
      <c r="F1399" s="69"/>
      <c r="G1399" s="69"/>
    </row>
    <row r="1400" spans="1:7" x14ac:dyDescent="0.25">
      <c r="A1400" s="62"/>
      <c r="B1400" s="62"/>
      <c r="C1400" s="67" t="s">
        <v>1409</v>
      </c>
      <c r="D1400" s="78"/>
      <c r="E1400" s="69"/>
      <c r="F1400" s="69"/>
      <c r="G1400" s="69"/>
    </row>
    <row r="1401" spans="1:7" x14ac:dyDescent="0.25">
      <c r="A1401" s="62">
        <f>+A1395+1</f>
        <v>233</v>
      </c>
      <c r="B1401" s="62" t="s">
        <v>872</v>
      </c>
      <c r="C1401" s="67" t="s">
        <v>1404</v>
      </c>
      <c r="D1401" s="79">
        <v>3.9E-2</v>
      </c>
      <c r="E1401" s="69"/>
      <c r="F1401" s="69"/>
      <c r="G1401" s="69"/>
    </row>
    <row r="1402" spans="1:7" x14ac:dyDescent="0.25">
      <c r="A1402" s="62"/>
      <c r="B1402" s="62"/>
      <c r="C1402" s="67" t="s">
        <v>1405</v>
      </c>
      <c r="D1402" s="79">
        <v>1.4999999999999999E-2</v>
      </c>
      <c r="E1402" s="69"/>
      <c r="F1402" s="69"/>
      <c r="G1402" s="69"/>
    </row>
    <row r="1403" spans="1:7" x14ac:dyDescent="0.25">
      <c r="A1403" s="62"/>
      <c r="B1403" s="62"/>
      <c r="C1403" s="67" t="s">
        <v>1406</v>
      </c>
      <c r="D1403" s="78"/>
      <c r="E1403" s="69"/>
      <c r="F1403" s="69"/>
      <c r="G1403" s="69"/>
    </row>
    <row r="1404" spans="1:7" x14ac:dyDescent="0.25">
      <c r="A1404" s="62"/>
      <c r="B1404" s="62"/>
      <c r="C1404" s="67" t="s">
        <v>1407</v>
      </c>
      <c r="D1404" s="78"/>
      <c r="E1404" s="69"/>
      <c r="F1404" s="69"/>
      <c r="G1404" s="69"/>
    </row>
    <row r="1405" spans="1:7" x14ac:dyDescent="0.25">
      <c r="A1405" s="62"/>
      <c r="B1405" s="62"/>
      <c r="C1405" s="67" t="s">
        <v>1408</v>
      </c>
      <c r="D1405" s="78"/>
      <c r="E1405" s="69"/>
      <c r="F1405" s="69"/>
      <c r="G1405" s="69"/>
    </row>
    <row r="1406" spans="1:7" x14ac:dyDescent="0.25">
      <c r="A1406" s="62"/>
      <c r="B1406" s="62"/>
      <c r="C1406" s="67" t="s">
        <v>1409</v>
      </c>
      <c r="D1406" s="78"/>
      <c r="E1406" s="69"/>
      <c r="F1406" s="69"/>
      <c r="G1406" s="69"/>
    </row>
    <row r="1407" spans="1:7" x14ac:dyDescent="0.25">
      <c r="A1407" s="62">
        <f>+A1401+1</f>
        <v>234</v>
      </c>
      <c r="B1407" s="62" t="s">
        <v>876</v>
      </c>
      <c r="C1407" s="67" t="s">
        <v>1404</v>
      </c>
      <c r="D1407" s="78"/>
      <c r="E1407" s="69"/>
      <c r="F1407" s="69"/>
      <c r="G1407" s="69"/>
    </row>
    <row r="1408" spans="1:7" x14ac:dyDescent="0.25">
      <c r="A1408" s="62"/>
      <c r="B1408" s="62"/>
      <c r="C1408" s="67" t="s">
        <v>1405</v>
      </c>
      <c r="D1408" s="78"/>
      <c r="E1408" s="69"/>
      <c r="F1408" s="69"/>
      <c r="G1408" s="69"/>
    </row>
    <row r="1409" spans="1:7" x14ac:dyDescent="0.25">
      <c r="A1409" s="62"/>
      <c r="B1409" s="62"/>
      <c r="C1409" s="67" t="s">
        <v>1406</v>
      </c>
      <c r="D1409" s="78"/>
      <c r="E1409" s="69"/>
      <c r="F1409" s="69"/>
      <c r="G1409" s="69"/>
    </row>
    <row r="1410" spans="1:7" x14ac:dyDescent="0.25">
      <c r="A1410" s="62"/>
      <c r="B1410" s="62"/>
      <c r="C1410" s="67" t="s">
        <v>1407</v>
      </c>
      <c r="D1410" s="77">
        <v>10000</v>
      </c>
      <c r="E1410" s="69"/>
      <c r="F1410" s="69"/>
      <c r="G1410" s="69"/>
    </row>
    <row r="1411" spans="1:7" x14ac:dyDescent="0.25">
      <c r="A1411" s="62"/>
      <c r="B1411" s="62"/>
      <c r="C1411" s="67" t="s">
        <v>1408</v>
      </c>
      <c r="D1411" s="78"/>
      <c r="E1411" s="69"/>
      <c r="F1411" s="69"/>
      <c r="G1411" s="69"/>
    </row>
    <row r="1412" spans="1:7" x14ac:dyDescent="0.25">
      <c r="A1412" s="62"/>
      <c r="B1412" s="62"/>
      <c r="C1412" s="67" t="s">
        <v>1409</v>
      </c>
      <c r="D1412" s="78"/>
      <c r="E1412" s="69"/>
      <c r="F1412" s="69"/>
      <c r="G1412" s="69"/>
    </row>
    <row r="1413" spans="1:7" x14ac:dyDescent="0.25">
      <c r="A1413" s="62">
        <f>+A1407+1</f>
        <v>235</v>
      </c>
      <c r="B1413" s="62" t="s">
        <v>879</v>
      </c>
      <c r="C1413" s="67" t="s">
        <v>1404</v>
      </c>
      <c r="D1413" s="79">
        <v>3.5000000000000003E-2</v>
      </c>
      <c r="E1413" s="69"/>
      <c r="F1413" s="69"/>
      <c r="G1413" s="69"/>
    </row>
    <row r="1414" spans="1:7" x14ac:dyDescent="0.25">
      <c r="A1414" s="62"/>
      <c r="B1414" s="62"/>
      <c r="C1414" s="67" t="s">
        <v>1405</v>
      </c>
      <c r="D1414" s="79">
        <v>1.4999999999999999E-2</v>
      </c>
      <c r="E1414" s="69"/>
      <c r="F1414" s="69"/>
      <c r="G1414" s="69"/>
    </row>
    <row r="1415" spans="1:7" x14ac:dyDescent="0.25">
      <c r="A1415" s="62"/>
      <c r="B1415" s="62"/>
      <c r="C1415" s="67" t="s">
        <v>1406</v>
      </c>
      <c r="D1415" s="68">
        <v>5.0000000000000001E-3</v>
      </c>
      <c r="E1415" s="69"/>
      <c r="F1415" s="69"/>
      <c r="G1415" s="69"/>
    </row>
    <row r="1416" spans="1:7" x14ac:dyDescent="0.25">
      <c r="A1416" s="62"/>
      <c r="B1416" s="62"/>
      <c r="C1416" s="67" t="s">
        <v>1407</v>
      </c>
      <c r="D1416" s="78"/>
      <c r="E1416" s="69"/>
      <c r="F1416" s="69"/>
      <c r="G1416" s="69"/>
    </row>
    <row r="1417" spans="1:7" x14ac:dyDescent="0.25">
      <c r="A1417" s="62"/>
      <c r="B1417" s="62"/>
      <c r="C1417" s="67" t="s">
        <v>1408</v>
      </c>
      <c r="D1417" s="78"/>
      <c r="E1417" s="69"/>
      <c r="F1417" s="69"/>
      <c r="G1417" s="69"/>
    </row>
    <row r="1418" spans="1:7" x14ac:dyDescent="0.25">
      <c r="A1418" s="62"/>
      <c r="B1418" s="62"/>
      <c r="C1418" s="67" t="s">
        <v>1409</v>
      </c>
      <c r="D1418" s="78"/>
      <c r="E1418" s="69"/>
      <c r="F1418" s="69"/>
      <c r="G1418" s="69"/>
    </row>
    <row r="1419" spans="1:7" x14ac:dyDescent="0.25">
      <c r="A1419" s="76">
        <f>+A1413+1</f>
        <v>236</v>
      </c>
      <c r="B1419" s="76" t="s">
        <v>1427</v>
      </c>
      <c r="C1419" s="67" t="s">
        <v>1404</v>
      </c>
      <c r="D1419" s="78"/>
      <c r="E1419" s="69"/>
      <c r="F1419" s="69"/>
      <c r="G1419" s="69"/>
    </row>
    <row r="1420" spans="1:7" x14ac:dyDescent="0.25">
      <c r="A1420" s="62"/>
      <c r="B1420" s="62"/>
      <c r="C1420" s="67" t="s">
        <v>1405</v>
      </c>
      <c r="D1420" s="78"/>
      <c r="E1420" s="69"/>
      <c r="F1420" s="69"/>
      <c r="G1420" s="69"/>
    </row>
    <row r="1421" spans="1:7" x14ac:dyDescent="0.25">
      <c r="A1421" s="62"/>
      <c r="B1421" s="62"/>
      <c r="C1421" s="67" t="s">
        <v>1406</v>
      </c>
      <c r="D1421" s="78"/>
      <c r="E1421" s="69"/>
      <c r="F1421" s="69"/>
      <c r="G1421" s="69"/>
    </row>
    <row r="1422" spans="1:7" x14ac:dyDescent="0.25">
      <c r="A1422" s="62"/>
      <c r="B1422" s="62"/>
      <c r="C1422" s="67" t="s">
        <v>1407</v>
      </c>
      <c r="D1422" s="78"/>
      <c r="E1422" s="69"/>
      <c r="F1422" s="69"/>
      <c r="G1422" s="69"/>
    </row>
    <row r="1423" spans="1:7" x14ac:dyDescent="0.25">
      <c r="A1423" s="62"/>
      <c r="B1423" s="62"/>
      <c r="C1423" s="67" t="s">
        <v>1408</v>
      </c>
      <c r="D1423" s="78"/>
      <c r="E1423" s="69"/>
      <c r="F1423" s="69"/>
      <c r="G1423" s="69"/>
    </row>
    <row r="1424" spans="1:7" x14ac:dyDescent="0.25">
      <c r="A1424" s="62"/>
      <c r="B1424" s="62"/>
      <c r="C1424" s="67" t="s">
        <v>1409</v>
      </c>
      <c r="D1424" s="78"/>
      <c r="E1424" s="69"/>
      <c r="F1424" s="69"/>
      <c r="G1424" s="69"/>
    </row>
    <row r="1425" spans="1:7" x14ac:dyDescent="0.25">
      <c r="A1425" s="76">
        <f>+A1419+1</f>
        <v>237</v>
      </c>
      <c r="B1425" s="76" t="s">
        <v>889</v>
      </c>
      <c r="C1425" s="67" t="s">
        <v>1404</v>
      </c>
      <c r="D1425" s="78"/>
      <c r="E1425" s="69"/>
      <c r="F1425" s="69"/>
      <c r="G1425" s="69"/>
    </row>
    <row r="1426" spans="1:7" x14ac:dyDescent="0.25">
      <c r="A1426" s="62"/>
      <c r="B1426" s="62"/>
      <c r="C1426" s="67" t="s">
        <v>1405</v>
      </c>
      <c r="D1426" s="78"/>
      <c r="E1426" s="69"/>
      <c r="F1426" s="69"/>
      <c r="G1426" s="69"/>
    </row>
    <row r="1427" spans="1:7" x14ac:dyDescent="0.25">
      <c r="A1427" s="62"/>
      <c r="B1427" s="62"/>
      <c r="C1427" s="67" t="s">
        <v>1406</v>
      </c>
      <c r="D1427" s="78"/>
      <c r="E1427" s="69"/>
      <c r="F1427" s="69"/>
      <c r="G1427" s="69"/>
    </row>
    <row r="1428" spans="1:7" x14ac:dyDescent="0.25">
      <c r="A1428" s="62"/>
      <c r="B1428" s="62"/>
      <c r="C1428" s="67" t="s">
        <v>1407</v>
      </c>
      <c r="D1428" s="78"/>
      <c r="E1428" s="69"/>
      <c r="F1428" s="69"/>
      <c r="G1428" s="69"/>
    </row>
    <row r="1429" spans="1:7" x14ac:dyDescent="0.25">
      <c r="A1429" s="62"/>
      <c r="B1429" s="62"/>
      <c r="C1429" s="67" t="s">
        <v>1408</v>
      </c>
      <c r="D1429" s="78"/>
      <c r="E1429" s="69"/>
      <c r="F1429" s="69"/>
      <c r="G1429" s="69"/>
    </row>
    <row r="1430" spans="1:7" x14ac:dyDescent="0.25">
      <c r="A1430" s="62"/>
      <c r="B1430" s="62"/>
      <c r="C1430" s="67" t="s">
        <v>1409</v>
      </c>
      <c r="D1430" s="78"/>
      <c r="E1430" s="69"/>
      <c r="F1430" s="69"/>
      <c r="G1430" s="69"/>
    </row>
    <row r="1431" spans="1:7" x14ac:dyDescent="0.25">
      <c r="A1431" s="62">
        <f>+A1425+1</f>
        <v>238</v>
      </c>
      <c r="B1431" s="62" t="s">
        <v>891</v>
      </c>
      <c r="C1431" s="67" t="s">
        <v>1404</v>
      </c>
      <c r="D1431" s="79">
        <v>3.5000000000000003E-2</v>
      </c>
      <c r="E1431" s="69"/>
      <c r="F1431" s="69"/>
      <c r="G1431" s="69"/>
    </row>
    <row r="1432" spans="1:7" x14ac:dyDescent="0.25">
      <c r="A1432" s="62"/>
      <c r="B1432" s="62"/>
      <c r="C1432" s="67" t="s">
        <v>1405</v>
      </c>
      <c r="D1432" s="79">
        <v>0.01</v>
      </c>
      <c r="E1432" s="69"/>
      <c r="F1432" s="69"/>
      <c r="G1432" s="69"/>
    </row>
    <row r="1433" spans="1:7" x14ac:dyDescent="0.25">
      <c r="A1433" s="62"/>
      <c r="B1433" s="62"/>
      <c r="C1433" s="67" t="s">
        <v>1406</v>
      </c>
      <c r="D1433" s="78"/>
      <c r="E1433" s="69"/>
      <c r="F1433" s="69"/>
      <c r="G1433" s="69"/>
    </row>
    <row r="1434" spans="1:7" x14ac:dyDescent="0.25">
      <c r="A1434" s="62"/>
      <c r="B1434" s="62"/>
      <c r="C1434" s="67" t="s">
        <v>1407</v>
      </c>
      <c r="D1434" s="78"/>
      <c r="E1434" s="69"/>
      <c r="F1434" s="69"/>
      <c r="G1434" s="69"/>
    </row>
    <row r="1435" spans="1:7" x14ac:dyDescent="0.25">
      <c r="A1435" s="62"/>
      <c r="B1435" s="62"/>
      <c r="C1435" s="67" t="s">
        <v>1408</v>
      </c>
      <c r="D1435" s="78"/>
      <c r="E1435" s="69"/>
      <c r="F1435" s="69"/>
      <c r="G1435" s="69"/>
    </row>
    <row r="1436" spans="1:7" x14ac:dyDescent="0.25">
      <c r="A1436" s="62"/>
      <c r="B1436" s="62"/>
      <c r="C1436" s="67" t="s">
        <v>1409</v>
      </c>
      <c r="D1436" s="78"/>
      <c r="E1436" s="69"/>
      <c r="F1436" s="69"/>
      <c r="G1436" s="69"/>
    </row>
    <row r="1437" spans="1:7" x14ac:dyDescent="0.25">
      <c r="A1437" s="62">
        <f>+A1431+1</f>
        <v>239</v>
      </c>
      <c r="B1437" s="62" t="s">
        <v>893</v>
      </c>
      <c r="C1437" s="67" t="s">
        <v>1404</v>
      </c>
      <c r="D1437" s="79">
        <v>3.5000000000000003E-2</v>
      </c>
      <c r="E1437" s="69"/>
      <c r="F1437" s="69"/>
      <c r="G1437" s="69"/>
    </row>
    <row r="1438" spans="1:7" x14ac:dyDescent="0.25">
      <c r="A1438" s="62"/>
      <c r="B1438" s="62"/>
      <c r="C1438" s="67" t="s">
        <v>1405</v>
      </c>
      <c r="D1438" s="79">
        <v>7.0000000000000001E-3</v>
      </c>
      <c r="E1438" s="69"/>
      <c r="F1438" s="69"/>
      <c r="G1438" s="69"/>
    </row>
    <row r="1439" spans="1:7" x14ac:dyDescent="0.25">
      <c r="A1439" s="62"/>
      <c r="B1439" s="62"/>
      <c r="C1439" s="67" t="s">
        <v>1406</v>
      </c>
      <c r="D1439" s="68">
        <v>0.01</v>
      </c>
      <c r="E1439" s="69"/>
      <c r="F1439" s="69"/>
      <c r="G1439" s="69"/>
    </row>
    <row r="1440" spans="1:7" x14ac:dyDescent="0.25">
      <c r="A1440" s="62"/>
      <c r="B1440" s="62"/>
      <c r="C1440" s="67" t="s">
        <v>1407</v>
      </c>
      <c r="D1440" s="68">
        <v>5.0000000000000001E-3</v>
      </c>
      <c r="E1440" s="69"/>
      <c r="F1440" s="69"/>
      <c r="G1440" s="69"/>
    </row>
    <row r="1441" spans="1:7" x14ac:dyDescent="0.25">
      <c r="A1441" s="62"/>
      <c r="B1441" s="62"/>
      <c r="C1441" s="67" t="s">
        <v>1408</v>
      </c>
      <c r="D1441" s="78"/>
      <c r="E1441" s="69"/>
      <c r="F1441" s="69"/>
      <c r="G1441" s="69"/>
    </row>
    <row r="1442" spans="1:7" x14ac:dyDescent="0.25">
      <c r="A1442" s="62"/>
      <c r="B1442" s="62"/>
      <c r="C1442" s="67" t="s">
        <v>1409</v>
      </c>
      <c r="D1442" s="78"/>
      <c r="E1442" s="69"/>
      <c r="F1442" s="69"/>
      <c r="G1442" s="69"/>
    </row>
    <row r="1443" spans="1:7" x14ac:dyDescent="0.25">
      <c r="A1443" s="62">
        <f>+A1437+1</f>
        <v>240</v>
      </c>
      <c r="B1443" s="62" t="s">
        <v>898</v>
      </c>
      <c r="C1443" s="67" t="s">
        <v>1404</v>
      </c>
      <c r="D1443" s="79">
        <v>0.03</v>
      </c>
      <c r="E1443" s="69"/>
      <c r="F1443" s="69"/>
      <c r="G1443" s="69"/>
    </row>
    <row r="1444" spans="1:7" x14ac:dyDescent="0.25">
      <c r="A1444" s="62"/>
      <c r="B1444" s="62"/>
      <c r="C1444" s="67" t="s">
        <v>1405</v>
      </c>
      <c r="D1444" s="79">
        <v>0.02</v>
      </c>
      <c r="E1444" s="69"/>
      <c r="F1444" s="69"/>
      <c r="G1444" s="69"/>
    </row>
    <row r="1445" spans="1:7" x14ac:dyDescent="0.25">
      <c r="A1445" s="62"/>
      <c r="B1445" s="62"/>
      <c r="C1445" s="67" t="s">
        <v>1406</v>
      </c>
      <c r="D1445" s="68">
        <v>5.0000000000000001E-3</v>
      </c>
      <c r="E1445" s="69"/>
      <c r="F1445" s="69"/>
      <c r="G1445" s="69"/>
    </row>
    <row r="1446" spans="1:7" x14ac:dyDescent="0.25">
      <c r="A1446" s="62"/>
      <c r="B1446" s="62"/>
      <c r="C1446" s="67" t="s">
        <v>1407</v>
      </c>
      <c r="D1446" s="78"/>
      <c r="E1446" s="69"/>
      <c r="F1446" s="69"/>
      <c r="G1446" s="69"/>
    </row>
    <row r="1447" spans="1:7" x14ac:dyDescent="0.25">
      <c r="A1447" s="62"/>
      <c r="B1447" s="62"/>
      <c r="C1447" s="67" t="s">
        <v>1408</v>
      </c>
      <c r="D1447" s="78"/>
      <c r="E1447" s="69"/>
      <c r="F1447" s="69"/>
      <c r="G1447" s="69"/>
    </row>
    <row r="1448" spans="1:7" x14ac:dyDescent="0.25">
      <c r="A1448" s="62"/>
      <c r="B1448" s="62"/>
      <c r="C1448" s="67" t="s">
        <v>1409</v>
      </c>
      <c r="D1448" s="78"/>
      <c r="E1448" s="69"/>
      <c r="F1448" s="69"/>
      <c r="G1448" s="69"/>
    </row>
    <row r="1449" spans="1:7" x14ac:dyDescent="0.25">
      <c r="A1449" s="76">
        <f>+A1443+1</f>
        <v>241</v>
      </c>
      <c r="B1449" s="76" t="s">
        <v>900</v>
      </c>
      <c r="C1449" s="67" t="s">
        <v>1404</v>
      </c>
      <c r="D1449" s="78"/>
      <c r="E1449" s="69"/>
      <c r="F1449" s="69"/>
      <c r="G1449" s="69"/>
    </row>
    <row r="1450" spans="1:7" x14ac:dyDescent="0.25">
      <c r="A1450" s="62"/>
      <c r="B1450" s="62"/>
      <c r="C1450" s="67" t="s">
        <v>1405</v>
      </c>
      <c r="D1450" s="78"/>
      <c r="E1450" s="69"/>
      <c r="F1450" s="69"/>
      <c r="G1450" s="69"/>
    </row>
    <row r="1451" spans="1:7" x14ac:dyDescent="0.25">
      <c r="A1451" s="62"/>
      <c r="B1451" s="62"/>
      <c r="C1451" s="67" t="s">
        <v>1406</v>
      </c>
      <c r="D1451" s="78"/>
      <c r="E1451" s="69"/>
      <c r="F1451" s="69"/>
      <c r="G1451" s="69"/>
    </row>
    <row r="1452" spans="1:7" x14ac:dyDescent="0.25">
      <c r="A1452" s="62"/>
      <c r="B1452" s="62"/>
      <c r="C1452" s="67" t="s">
        <v>1407</v>
      </c>
      <c r="D1452" s="78"/>
      <c r="E1452" s="69"/>
      <c r="F1452" s="69"/>
      <c r="G1452" s="69"/>
    </row>
    <row r="1453" spans="1:7" x14ac:dyDescent="0.25">
      <c r="A1453" s="62"/>
      <c r="B1453" s="62"/>
      <c r="C1453" s="67" t="s">
        <v>1408</v>
      </c>
      <c r="D1453" s="78"/>
      <c r="E1453" s="69"/>
      <c r="F1453" s="69"/>
      <c r="G1453" s="69"/>
    </row>
    <row r="1454" spans="1:7" x14ac:dyDescent="0.25">
      <c r="A1454" s="62"/>
      <c r="B1454" s="62"/>
      <c r="C1454" s="67" t="s">
        <v>1409</v>
      </c>
      <c r="D1454" s="78"/>
      <c r="E1454" s="69"/>
      <c r="F1454" s="69"/>
      <c r="G1454" s="69"/>
    </row>
    <row r="1455" spans="1:7" x14ac:dyDescent="0.25">
      <c r="A1455" s="76">
        <f>+A1449+1</f>
        <v>242</v>
      </c>
      <c r="B1455" s="76" t="s">
        <v>902</v>
      </c>
      <c r="C1455" s="67" t="s">
        <v>1404</v>
      </c>
      <c r="D1455" s="78"/>
      <c r="E1455" s="69"/>
      <c r="F1455" s="69"/>
      <c r="G1455" s="69"/>
    </row>
    <row r="1456" spans="1:7" x14ac:dyDescent="0.25">
      <c r="A1456" s="62"/>
      <c r="B1456" s="62"/>
      <c r="C1456" s="67" t="s">
        <v>1405</v>
      </c>
      <c r="D1456" s="78"/>
      <c r="E1456" s="69"/>
      <c r="F1456" s="69"/>
      <c r="G1456" s="69"/>
    </row>
    <row r="1457" spans="1:7" x14ac:dyDescent="0.25">
      <c r="A1457" s="62"/>
      <c r="B1457" s="62"/>
      <c r="C1457" s="67" t="s">
        <v>1406</v>
      </c>
      <c r="D1457" s="78"/>
      <c r="E1457" s="69"/>
      <c r="F1457" s="69"/>
      <c r="G1457" s="69"/>
    </row>
    <row r="1458" spans="1:7" x14ac:dyDescent="0.25">
      <c r="A1458" s="62"/>
      <c r="B1458" s="62"/>
      <c r="C1458" s="67" t="s">
        <v>1407</v>
      </c>
      <c r="D1458" s="78"/>
      <c r="E1458" s="69"/>
      <c r="F1458" s="69"/>
      <c r="G1458" s="69"/>
    </row>
    <row r="1459" spans="1:7" x14ac:dyDescent="0.25">
      <c r="A1459" s="62"/>
      <c r="B1459" s="62"/>
      <c r="C1459" s="67" t="s">
        <v>1408</v>
      </c>
      <c r="D1459" s="78"/>
      <c r="E1459" s="69"/>
      <c r="F1459" s="69"/>
      <c r="G1459" s="69"/>
    </row>
    <row r="1460" spans="1:7" x14ac:dyDescent="0.25">
      <c r="A1460" s="62"/>
      <c r="B1460" s="62"/>
      <c r="C1460" s="67" t="s">
        <v>1409</v>
      </c>
      <c r="D1460" s="78"/>
      <c r="E1460" s="69"/>
      <c r="F1460" s="69"/>
      <c r="G1460" s="69"/>
    </row>
    <row r="1461" spans="1:7" x14ac:dyDescent="0.25">
      <c r="A1461" s="76">
        <f>+A1455+1</f>
        <v>243</v>
      </c>
      <c r="B1461" s="76" t="s">
        <v>903</v>
      </c>
      <c r="C1461" s="67" t="s">
        <v>1404</v>
      </c>
      <c r="D1461" s="78"/>
      <c r="E1461" s="69"/>
      <c r="F1461" s="69"/>
      <c r="G1461" s="69"/>
    </row>
    <row r="1462" spans="1:7" x14ac:dyDescent="0.25">
      <c r="A1462" s="62"/>
      <c r="B1462" s="62"/>
      <c r="C1462" s="67" t="s">
        <v>1405</v>
      </c>
      <c r="D1462" s="78"/>
      <c r="E1462" s="69"/>
      <c r="F1462" s="69"/>
      <c r="G1462" s="69"/>
    </row>
    <row r="1463" spans="1:7" x14ac:dyDescent="0.25">
      <c r="A1463" s="62"/>
      <c r="B1463" s="62"/>
      <c r="C1463" s="67" t="s">
        <v>1406</v>
      </c>
      <c r="D1463" s="78"/>
      <c r="E1463" s="69"/>
      <c r="F1463" s="69"/>
      <c r="G1463" s="69"/>
    </row>
    <row r="1464" spans="1:7" x14ac:dyDescent="0.25">
      <c r="A1464" s="62"/>
      <c r="B1464" s="62"/>
      <c r="C1464" s="67" t="s">
        <v>1407</v>
      </c>
      <c r="D1464" s="78"/>
      <c r="E1464" s="69"/>
      <c r="F1464" s="69"/>
      <c r="G1464" s="69"/>
    </row>
    <row r="1465" spans="1:7" x14ac:dyDescent="0.25">
      <c r="A1465" s="62"/>
      <c r="B1465" s="62"/>
      <c r="C1465" s="67" t="s">
        <v>1408</v>
      </c>
      <c r="D1465" s="78"/>
      <c r="E1465" s="69"/>
      <c r="F1465" s="69"/>
      <c r="G1465" s="69"/>
    </row>
    <row r="1466" spans="1:7" x14ac:dyDescent="0.25">
      <c r="A1466" s="62"/>
      <c r="B1466" s="62"/>
      <c r="C1466" s="67" t="s">
        <v>1409</v>
      </c>
      <c r="D1466" s="78"/>
      <c r="E1466" s="69"/>
      <c r="F1466" s="69"/>
      <c r="G1466" s="69"/>
    </row>
    <row r="1467" spans="1:7" x14ac:dyDescent="0.25">
      <c r="A1467" s="62">
        <f>+A1461+1</f>
        <v>244</v>
      </c>
      <c r="B1467" s="62" t="s">
        <v>908</v>
      </c>
      <c r="C1467" s="67" t="s">
        <v>1404</v>
      </c>
      <c r="D1467" s="79">
        <v>3.3000000000000002E-2</v>
      </c>
      <c r="E1467" s="69"/>
      <c r="F1467" s="69"/>
      <c r="G1467" s="69"/>
    </row>
    <row r="1468" spans="1:7" x14ac:dyDescent="0.25">
      <c r="A1468" s="62"/>
      <c r="B1468" s="62"/>
      <c r="C1468" s="67" t="s">
        <v>1405</v>
      </c>
      <c r="D1468" s="79">
        <v>1.7999999999999999E-2</v>
      </c>
      <c r="E1468" s="69"/>
      <c r="F1468" s="69"/>
      <c r="G1468" s="69"/>
    </row>
    <row r="1469" spans="1:7" x14ac:dyDescent="0.25">
      <c r="A1469" s="62"/>
      <c r="B1469" s="62"/>
      <c r="C1469" s="67" t="s">
        <v>1406</v>
      </c>
      <c r="D1469" s="78"/>
      <c r="E1469" s="69"/>
      <c r="F1469" s="69"/>
      <c r="G1469" s="69"/>
    </row>
    <row r="1470" spans="1:7" x14ac:dyDescent="0.25">
      <c r="A1470" s="62"/>
      <c r="B1470" s="62"/>
      <c r="C1470" s="67" t="s">
        <v>1407</v>
      </c>
      <c r="D1470" s="78"/>
      <c r="E1470" s="69"/>
      <c r="F1470" s="69"/>
      <c r="G1470" s="69"/>
    </row>
    <row r="1471" spans="1:7" x14ac:dyDescent="0.25">
      <c r="A1471" s="62"/>
      <c r="B1471" s="62"/>
      <c r="C1471" s="67" t="s">
        <v>1408</v>
      </c>
      <c r="D1471" s="78"/>
      <c r="E1471" s="69"/>
      <c r="F1471" s="69"/>
      <c r="G1471" s="69"/>
    </row>
    <row r="1472" spans="1:7" x14ac:dyDescent="0.25">
      <c r="A1472" s="62"/>
      <c r="B1472" s="62"/>
      <c r="C1472" s="67" t="s">
        <v>1409</v>
      </c>
      <c r="D1472" s="78"/>
      <c r="E1472" s="69"/>
      <c r="F1472" s="69"/>
      <c r="G1472" s="69"/>
    </row>
    <row r="1473" spans="1:7" x14ac:dyDescent="0.25">
      <c r="A1473" s="62">
        <f>+A1467+1</f>
        <v>245</v>
      </c>
      <c r="B1473" s="62" t="s">
        <v>910</v>
      </c>
      <c r="C1473" s="67" t="s">
        <v>1404</v>
      </c>
      <c r="D1473" s="79">
        <v>0.04</v>
      </c>
      <c r="E1473" s="69"/>
      <c r="F1473" s="69"/>
      <c r="G1473" s="69"/>
    </row>
    <row r="1474" spans="1:7" x14ac:dyDescent="0.25">
      <c r="A1474" s="62"/>
      <c r="B1474" s="62"/>
      <c r="C1474" s="67" t="s">
        <v>1405</v>
      </c>
      <c r="D1474" s="79">
        <v>6.7000000000000002E-3</v>
      </c>
      <c r="E1474" s="69"/>
      <c r="F1474" s="69"/>
      <c r="G1474" s="69"/>
    </row>
    <row r="1475" spans="1:7" x14ac:dyDescent="0.25">
      <c r="A1475" s="62"/>
      <c r="B1475" s="62"/>
      <c r="C1475" s="67" t="s">
        <v>1406</v>
      </c>
      <c r="D1475" s="68">
        <v>0.01</v>
      </c>
      <c r="E1475" s="69"/>
      <c r="F1475" s="69"/>
      <c r="G1475" s="69"/>
    </row>
    <row r="1476" spans="1:7" x14ac:dyDescent="0.25">
      <c r="A1476" s="62"/>
      <c r="B1476" s="62"/>
      <c r="C1476" s="67" t="s">
        <v>1407</v>
      </c>
      <c r="D1476" s="68">
        <v>0.01</v>
      </c>
      <c r="E1476" s="69"/>
      <c r="F1476" s="69"/>
      <c r="G1476" s="69"/>
    </row>
    <row r="1477" spans="1:7" x14ac:dyDescent="0.25">
      <c r="A1477" s="62"/>
      <c r="B1477" s="62"/>
      <c r="C1477" s="67" t="s">
        <v>1408</v>
      </c>
      <c r="D1477" s="78"/>
      <c r="E1477" s="69"/>
      <c r="F1477" s="69"/>
      <c r="G1477" s="69"/>
    </row>
    <row r="1478" spans="1:7" x14ac:dyDescent="0.25">
      <c r="A1478" s="62"/>
      <c r="B1478" s="62"/>
      <c r="C1478" s="67" t="s">
        <v>1409</v>
      </c>
      <c r="D1478" s="78"/>
      <c r="E1478" s="69"/>
      <c r="F1478" s="69"/>
      <c r="G1478" s="69"/>
    </row>
    <row r="1479" spans="1:7" x14ac:dyDescent="0.25">
      <c r="A1479" s="76">
        <f>+A1473+1</f>
        <v>246</v>
      </c>
      <c r="B1479" s="76" t="s">
        <v>912</v>
      </c>
      <c r="C1479" s="67" t="s">
        <v>1404</v>
      </c>
      <c r="D1479" s="78"/>
      <c r="E1479" s="69"/>
      <c r="F1479" s="69"/>
      <c r="G1479" s="69"/>
    </row>
    <row r="1480" spans="1:7" x14ac:dyDescent="0.25">
      <c r="A1480" s="62"/>
      <c r="B1480" s="62"/>
      <c r="C1480" s="67" t="s">
        <v>1405</v>
      </c>
      <c r="D1480" s="78"/>
      <c r="E1480" s="69"/>
      <c r="F1480" s="69"/>
      <c r="G1480" s="69"/>
    </row>
    <row r="1481" spans="1:7" x14ac:dyDescent="0.25">
      <c r="A1481" s="62"/>
      <c r="B1481" s="62"/>
      <c r="C1481" s="67" t="s">
        <v>1406</v>
      </c>
      <c r="D1481" s="78"/>
      <c r="E1481" s="69"/>
      <c r="F1481" s="69"/>
      <c r="G1481" s="69"/>
    </row>
    <row r="1482" spans="1:7" x14ac:dyDescent="0.25">
      <c r="A1482" s="62"/>
      <c r="B1482" s="62"/>
      <c r="C1482" s="67" t="s">
        <v>1407</v>
      </c>
      <c r="D1482" s="78"/>
      <c r="E1482" s="69"/>
      <c r="F1482" s="69"/>
      <c r="G1482" s="69"/>
    </row>
    <row r="1483" spans="1:7" x14ac:dyDescent="0.25">
      <c r="A1483" s="62"/>
      <c r="B1483" s="62"/>
      <c r="C1483" s="67" t="s">
        <v>1408</v>
      </c>
      <c r="D1483" s="78"/>
      <c r="E1483" s="69"/>
      <c r="F1483" s="69"/>
      <c r="G1483" s="69"/>
    </row>
    <row r="1484" spans="1:7" x14ac:dyDescent="0.25">
      <c r="A1484" s="62"/>
      <c r="B1484" s="62"/>
      <c r="C1484" s="67" t="s">
        <v>1409</v>
      </c>
      <c r="D1484" s="78"/>
      <c r="E1484" s="69"/>
      <c r="F1484" s="69"/>
      <c r="G1484" s="69"/>
    </row>
    <row r="1485" spans="1:7" x14ac:dyDescent="0.25">
      <c r="A1485" s="62">
        <f>+A1479+1</f>
        <v>247</v>
      </c>
      <c r="B1485" s="62" t="s">
        <v>915</v>
      </c>
      <c r="C1485" s="67" t="s">
        <v>1404</v>
      </c>
      <c r="D1485" s="79">
        <v>0.05</v>
      </c>
      <c r="E1485" s="69"/>
      <c r="F1485" s="69"/>
      <c r="G1485" s="69"/>
    </row>
    <row r="1486" spans="1:7" x14ac:dyDescent="0.25">
      <c r="A1486" s="62"/>
      <c r="B1486" s="62"/>
      <c r="C1486" s="67" t="s">
        <v>1405</v>
      </c>
      <c r="D1486" s="79">
        <v>0.01</v>
      </c>
      <c r="E1486" s="69"/>
      <c r="F1486" s="69"/>
      <c r="G1486" s="69"/>
    </row>
    <row r="1487" spans="1:7" x14ac:dyDescent="0.25">
      <c r="A1487" s="62"/>
      <c r="B1487" s="62"/>
      <c r="C1487" s="67" t="s">
        <v>1406</v>
      </c>
      <c r="D1487" s="78"/>
      <c r="E1487" s="69"/>
      <c r="F1487" s="69"/>
      <c r="G1487" s="69"/>
    </row>
    <row r="1488" spans="1:7" x14ac:dyDescent="0.25">
      <c r="A1488" s="62"/>
      <c r="B1488" s="62"/>
      <c r="C1488" s="67" t="s">
        <v>1407</v>
      </c>
      <c r="D1488" s="78"/>
      <c r="E1488" s="69"/>
      <c r="F1488" s="69"/>
      <c r="G1488" s="69"/>
    </row>
    <row r="1489" spans="1:7" x14ac:dyDescent="0.25">
      <c r="A1489" s="62"/>
      <c r="B1489" s="62"/>
      <c r="C1489" s="67" t="s">
        <v>1408</v>
      </c>
      <c r="D1489" s="78"/>
      <c r="E1489" s="69"/>
      <c r="F1489" s="69"/>
      <c r="G1489" s="69"/>
    </row>
    <row r="1490" spans="1:7" x14ac:dyDescent="0.25">
      <c r="A1490" s="62"/>
      <c r="B1490" s="62"/>
      <c r="C1490" s="67" t="s">
        <v>1409</v>
      </c>
      <c r="D1490" s="78"/>
      <c r="E1490" s="69"/>
      <c r="F1490" s="69"/>
      <c r="G1490" s="69"/>
    </row>
    <row r="1491" spans="1:7" x14ac:dyDescent="0.25">
      <c r="A1491" s="62">
        <f>+A1485+1</f>
        <v>248</v>
      </c>
      <c r="B1491" s="62" t="s">
        <v>917</v>
      </c>
      <c r="C1491" s="67" t="s">
        <v>1404</v>
      </c>
      <c r="D1491" s="79">
        <v>0.03</v>
      </c>
      <c r="E1491" s="69"/>
      <c r="F1491" s="69"/>
      <c r="G1491" s="69"/>
    </row>
    <row r="1492" spans="1:7" x14ac:dyDescent="0.25">
      <c r="A1492" s="62"/>
      <c r="B1492" s="62"/>
      <c r="C1492" s="67" t="s">
        <v>1405</v>
      </c>
      <c r="D1492" s="79">
        <v>1.2999999999999999E-2</v>
      </c>
      <c r="E1492" s="69"/>
      <c r="F1492" s="69"/>
      <c r="G1492" s="69"/>
    </row>
    <row r="1493" spans="1:7" x14ac:dyDescent="0.25">
      <c r="A1493" s="62"/>
      <c r="B1493" s="62"/>
      <c r="C1493" s="67" t="s">
        <v>1406</v>
      </c>
      <c r="D1493" s="79">
        <v>5.0000000000000001E-3</v>
      </c>
      <c r="E1493" s="69"/>
      <c r="F1493" s="69"/>
      <c r="G1493" s="69"/>
    </row>
    <row r="1494" spans="1:7" x14ac:dyDescent="0.25">
      <c r="A1494" s="62"/>
      <c r="B1494" s="62"/>
      <c r="C1494" s="67" t="s">
        <v>1407</v>
      </c>
      <c r="D1494" s="79">
        <v>5.0000000000000001E-3</v>
      </c>
      <c r="E1494" s="69"/>
      <c r="F1494" s="69"/>
      <c r="G1494" s="69"/>
    </row>
    <row r="1495" spans="1:7" x14ac:dyDescent="0.25">
      <c r="A1495" s="62"/>
      <c r="B1495" s="62"/>
      <c r="C1495" s="67" t="s">
        <v>1408</v>
      </c>
      <c r="D1495" s="78"/>
      <c r="E1495" s="69"/>
      <c r="F1495" s="69"/>
      <c r="G1495" s="69"/>
    </row>
    <row r="1496" spans="1:7" x14ac:dyDescent="0.25">
      <c r="A1496" s="62"/>
      <c r="B1496" s="62"/>
      <c r="C1496" s="67" t="s">
        <v>1409</v>
      </c>
      <c r="D1496" s="78"/>
      <c r="E1496" s="69"/>
      <c r="F1496" s="69"/>
      <c r="G1496" s="69"/>
    </row>
    <row r="1497" spans="1:7" x14ac:dyDescent="0.25">
      <c r="A1497" s="62">
        <f>+A1491+1</f>
        <v>249</v>
      </c>
      <c r="B1497" s="62" t="s">
        <v>920</v>
      </c>
      <c r="C1497" s="67" t="s">
        <v>1404</v>
      </c>
      <c r="D1497" s="79">
        <v>0.04</v>
      </c>
      <c r="E1497" s="69"/>
      <c r="F1497" s="69"/>
      <c r="G1497" s="69"/>
    </row>
    <row r="1498" spans="1:7" x14ac:dyDescent="0.25">
      <c r="A1498" s="62"/>
      <c r="B1498" s="62"/>
      <c r="C1498" s="67" t="s">
        <v>1405</v>
      </c>
      <c r="D1498" s="79">
        <v>0.02</v>
      </c>
      <c r="E1498" s="69"/>
      <c r="F1498" s="69"/>
      <c r="G1498" s="69"/>
    </row>
    <row r="1499" spans="1:7" x14ac:dyDescent="0.25">
      <c r="A1499" s="62"/>
      <c r="B1499" s="62"/>
      <c r="C1499" s="67" t="s">
        <v>1406</v>
      </c>
      <c r="D1499" s="77">
        <v>500000</v>
      </c>
      <c r="E1499" s="69"/>
      <c r="F1499" s="69"/>
      <c r="G1499" s="69"/>
    </row>
    <row r="1500" spans="1:7" x14ac:dyDescent="0.25">
      <c r="A1500" s="62"/>
      <c r="B1500" s="62"/>
      <c r="C1500" s="67" t="s">
        <v>1407</v>
      </c>
      <c r="D1500" s="78"/>
      <c r="E1500" s="69"/>
      <c r="F1500" s="69"/>
      <c r="G1500" s="69"/>
    </row>
    <row r="1501" spans="1:7" x14ac:dyDescent="0.25">
      <c r="A1501" s="62"/>
      <c r="B1501" s="62"/>
      <c r="C1501" s="67" t="s">
        <v>1408</v>
      </c>
      <c r="D1501" s="78"/>
      <c r="E1501" s="69"/>
      <c r="F1501" s="69"/>
      <c r="G1501" s="69"/>
    </row>
    <row r="1502" spans="1:7" x14ac:dyDescent="0.25">
      <c r="A1502" s="62"/>
      <c r="B1502" s="62"/>
      <c r="C1502" s="67" t="s">
        <v>1409</v>
      </c>
      <c r="D1502" s="78"/>
      <c r="E1502" s="69"/>
      <c r="F1502" s="69"/>
      <c r="G1502" s="69"/>
    </row>
    <row r="1503" spans="1:7" x14ac:dyDescent="0.25">
      <c r="A1503" s="76">
        <f>+A1497+1</f>
        <v>250</v>
      </c>
      <c r="B1503" s="76" t="s">
        <v>924</v>
      </c>
      <c r="C1503" s="67" t="s">
        <v>1404</v>
      </c>
      <c r="D1503" s="78"/>
      <c r="E1503" s="69"/>
      <c r="F1503" s="69"/>
      <c r="G1503" s="69"/>
    </row>
    <row r="1504" spans="1:7" x14ac:dyDescent="0.25">
      <c r="A1504" s="62"/>
      <c r="B1504" s="62"/>
      <c r="C1504" s="67" t="s">
        <v>1405</v>
      </c>
      <c r="D1504" s="78"/>
      <c r="E1504" s="69"/>
      <c r="F1504" s="69"/>
      <c r="G1504" s="69"/>
    </row>
    <row r="1505" spans="1:7" x14ac:dyDescent="0.25">
      <c r="A1505" s="62"/>
      <c r="B1505" s="62"/>
      <c r="C1505" s="67" t="s">
        <v>1406</v>
      </c>
      <c r="D1505" s="78"/>
      <c r="E1505" s="69"/>
      <c r="F1505" s="69"/>
      <c r="G1505" s="69"/>
    </row>
    <row r="1506" spans="1:7" x14ac:dyDescent="0.25">
      <c r="A1506" s="62"/>
      <c r="B1506" s="62"/>
      <c r="C1506" s="67" t="s">
        <v>1407</v>
      </c>
      <c r="D1506" s="78"/>
      <c r="E1506" s="69"/>
      <c r="F1506" s="69"/>
      <c r="G1506" s="69"/>
    </row>
    <row r="1507" spans="1:7" x14ac:dyDescent="0.25">
      <c r="A1507" s="62"/>
      <c r="B1507" s="62"/>
      <c r="C1507" s="67" t="s">
        <v>1408</v>
      </c>
      <c r="D1507" s="78"/>
      <c r="E1507" s="69"/>
      <c r="F1507" s="69"/>
      <c r="G1507" s="69"/>
    </row>
    <row r="1508" spans="1:7" x14ac:dyDescent="0.25">
      <c r="A1508" s="62"/>
      <c r="B1508" s="62"/>
      <c r="C1508" s="67" t="s">
        <v>1409</v>
      </c>
      <c r="D1508" s="78"/>
      <c r="E1508" s="69"/>
      <c r="F1508" s="69"/>
      <c r="G1508" s="69"/>
    </row>
    <row r="1509" spans="1:7" x14ac:dyDescent="0.25">
      <c r="A1509" s="76">
        <f>+A1503+1</f>
        <v>251</v>
      </c>
      <c r="B1509" s="76" t="s">
        <v>925</v>
      </c>
      <c r="C1509" s="67" t="s">
        <v>1404</v>
      </c>
      <c r="D1509" s="78"/>
      <c r="E1509" s="69"/>
      <c r="F1509" s="69"/>
      <c r="G1509" s="69"/>
    </row>
    <row r="1510" spans="1:7" x14ac:dyDescent="0.25">
      <c r="A1510" s="62"/>
      <c r="B1510" s="62"/>
      <c r="C1510" s="67" t="s">
        <v>1405</v>
      </c>
      <c r="D1510" s="78"/>
      <c r="E1510" s="69"/>
      <c r="F1510" s="69"/>
      <c r="G1510" s="69"/>
    </row>
    <row r="1511" spans="1:7" x14ac:dyDescent="0.25">
      <c r="A1511" s="62"/>
      <c r="B1511" s="62"/>
      <c r="C1511" s="67" t="s">
        <v>1406</v>
      </c>
      <c r="D1511" s="78"/>
      <c r="E1511" s="69"/>
      <c r="F1511" s="69"/>
      <c r="G1511" s="69"/>
    </row>
    <row r="1512" spans="1:7" x14ac:dyDescent="0.25">
      <c r="A1512" s="62"/>
      <c r="B1512" s="62"/>
      <c r="C1512" s="67" t="s">
        <v>1407</v>
      </c>
      <c r="D1512" s="78"/>
      <c r="E1512" s="69"/>
      <c r="F1512" s="69"/>
      <c r="G1512" s="69"/>
    </row>
    <row r="1513" spans="1:7" x14ac:dyDescent="0.25">
      <c r="A1513" s="62"/>
      <c r="B1513" s="62"/>
      <c r="C1513" s="67" t="s">
        <v>1408</v>
      </c>
      <c r="D1513" s="78"/>
      <c r="E1513" s="69"/>
      <c r="F1513" s="69"/>
      <c r="G1513" s="69"/>
    </row>
    <row r="1514" spans="1:7" x14ac:dyDescent="0.25">
      <c r="A1514" s="62"/>
      <c r="B1514" s="62"/>
      <c r="C1514" s="67" t="s">
        <v>1409</v>
      </c>
      <c r="D1514" s="78"/>
      <c r="E1514" s="69"/>
      <c r="F1514" s="69"/>
      <c r="G1514" s="69"/>
    </row>
    <row r="1515" spans="1:7" x14ac:dyDescent="0.25">
      <c r="A1515" s="76">
        <f>+A1509+1</f>
        <v>252</v>
      </c>
      <c r="B1515" s="76" t="s">
        <v>927</v>
      </c>
      <c r="C1515" s="67" t="s">
        <v>1404</v>
      </c>
      <c r="D1515" s="78"/>
      <c r="E1515" s="69"/>
      <c r="F1515" s="69"/>
      <c r="G1515" s="69"/>
    </row>
    <row r="1516" spans="1:7" x14ac:dyDescent="0.25">
      <c r="A1516" s="62"/>
      <c r="B1516" s="62"/>
      <c r="C1516" s="67" t="s">
        <v>1405</v>
      </c>
      <c r="D1516" s="78"/>
      <c r="E1516" s="69"/>
      <c r="F1516" s="69"/>
      <c r="G1516" s="69"/>
    </row>
    <row r="1517" spans="1:7" x14ac:dyDescent="0.25">
      <c r="A1517" s="62"/>
      <c r="B1517" s="62"/>
      <c r="C1517" s="67" t="s">
        <v>1406</v>
      </c>
      <c r="D1517" s="78"/>
      <c r="E1517" s="69"/>
      <c r="F1517" s="69"/>
      <c r="G1517" s="69"/>
    </row>
    <row r="1518" spans="1:7" x14ac:dyDescent="0.25">
      <c r="A1518" s="62"/>
      <c r="B1518" s="62"/>
      <c r="C1518" s="67" t="s">
        <v>1407</v>
      </c>
      <c r="D1518" s="78"/>
      <c r="E1518" s="69"/>
      <c r="F1518" s="69"/>
      <c r="G1518" s="69"/>
    </row>
    <row r="1519" spans="1:7" x14ac:dyDescent="0.25">
      <c r="A1519" s="62"/>
      <c r="B1519" s="62"/>
      <c r="C1519" s="67" t="s">
        <v>1408</v>
      </c>
      <c r="D1519" s="78"/>
      <c r="E1519" s="69"/>
      <c r="F1519" s="69"/>
      <c r="G1519" s="69"/>
    </row>
    <row r="1520" spans="1:7" x14ac:dyDescent="0.25">
      <c r="A1520" s="62"/>
      <c r="B1520" s="62"/>
      <c r="C1520" s="67" t="s">
        <v>1409</v>
      </c>
      <c r="D1520" s="78"/>
      <c r="E1520" s="69"/>
      <c r="F1520" s="69"/>
      <c r="G1520" s="69"/>
    </row>
    <row r="1521" spans="1:7" x14ac:dyDescent="0.25">
      <c r="A1521" s="62">
        <f>+A1515+1</f>
        <v>253</v>
      </c>
      <c r="B1521" s="62" t="s">
        <v>930</v>
      </c>
      <c r="C1521" s="67" t="s">
        <v>1404</v>
      </c>
      <c r="D1521" s="79">
        <v>0.05</v>
      </c>
      <c r="E1521" s="69"/>
      <c r="F1521" s="69"/>
      <c r="G1521" s="69"/>
    </row>
    <row r="1522" spans="1:7" x14ac:dyDescent="0.25">
      <c r="A1522" s="62"/>
      <c r="B1522" s="62"/>
      <c r="C1522" s="67" t="s">
        <v>1405</v>
      </c>
      <c r="D1522" s="79">
        <v>0.01</v>
      </c>
      <c r="E1522" s="69"/>
      <c r="F1522" s="69"/>
      <c r="G1522" s="69"/>
    </row>
    <row r="1523" spans="1:7" x14ac:dyDescent="0.25">
      <c r="A1523" s="62"/>
      <c r="B1523" s="62"/>
      <c r="C1523" s="67" t="s">
        <v>1406</v>
      </c>
      <c r="D1523" s="79">
        <v>0.01</v>
      </c>
      <c r="E1523" s="69"/>
      <c r="F1523" s="69"/>
      <c r="G1523" s="69"/>
    </row>
    <row r="1524" spans="1:7" x14ac:dyDescent="0.25">
      <c r="A1524" s="62"/>
      <c r="B1524" s="62"/>
      <c r="C1524" s="67" t="s">
        <v>1407</v>
      </c>
      <c r="D1524" s="77">
        <v>2500</v>
      </c>
      <c r="E1524" s="69"/>
      <c r="F1524" s="69"/>
      <c r="G1524" s="69"/>
    </row>
    <row r="1525" spans="1:7" x14ac:dyDescent="0.25">
      <c r="A1525" s="62"/>
      <c r="B1525" s="62"/>
      <c r="C1525" s="67" t="s">
        <v>1408</v>
      </c>
      <c r="D1525" s="77">
        <v>5500</v>
      </c>
      <c r="E1525" s="69"/>
      <c r="F1525" s="69"/>
      <c r="G1525" s="69"/>
    </row>
    <row r="1526" spans="1:7" x14ac:dyDescent="0.25">
      <c r="A1526" s="62"/>
      <c r="B1526" s="62"/>
      <c r="C1526" s="67" t="s">
        <v>1409</v>
      </c>
      <c r="D1526" s="77">
        <v>5500</v>
      </c>
      <c r="E1526" s="69"/>
      <c r="F1526" s="69"/>
      <c r="G1526" s="69"/>
    </row>
    <row r="1527" spans="1:7" x14ac:dyDescent="0.25">
      <c r="A1527" s="62">
        <f>+A1521+1</f>
        <v>254</v>
      </c>
      <c r="B1527" s="62" t="s">
        <v>932</v>
      </c>
      <c r="C1527" s="67" t="s">
        <v>1404</v>
      </c>
      <c r="D1527" s="79">
        <v>0.06</v>
      </c>
      <c r="E1527" s="69"/>
      <c r="F1527" s="69"/>
      <c r="G1527" s="69"/>
    </row>
    <row r="1528" spans="1:7" x14ac:dyDescent="0.25">
      <c r="A1528" s="62"/>
      <c r="B1528" s="62"/>
      <c r="C1528" s="67" t="s">
        <v>1405</v>
      </c>
      <c r="D1528" s="79">
        <v>0.01</v>
      </c>
      <c r="E1528" s="69"/>
      <c r="F1528" s="69"/>
      <c r="G1528" s="69"/>
    </row>
    <row r="1529" spans="1:7" x14ac:dyDescent="0.25">
      <c r="A1529" s="62"/>
      <c r="B1529" s="62"/>
      <c r="C1529" s="67" t="s">
        <v>1406</v>
      </c>
      <c r="D1529" s="68">
        <v>0.01</v>
      </c>
      <c r="E1529" s="69"/>
      <c r="F1529" s="69"/>
      <c r="G1529" s="69"/>
    </row>
    <row r="1530" spans="1:7" x14ac:dyDescent="0.25">
      <c r="A1530" s="62"/>
      <c r="B1530" s="62"/>
      <c r="C1530" s="67" t="s">
        <v>1407</v>
      </c>
      <c r="D1530" s="68">
        <v>0.01</v>
      </c>
      <c r="E1530" s="69"/>
      <c r="F1530" s="69"/>
      <c r="G1530" s="69"/>
    </row>
    <row r="1531" spans="1:7" x14ac:dyDescent="0.25">
      <c r="A1531" s="62"/>
      <c r="B1531" s="62"/>
      <c r="C1531" s="67" t="s">
        <v>1408</v>
      </c>
      <c r="D1531" s="78"/>
      <c r="E1531" s="69"/>
      <c r="F1531" s="69"/>
      <c r="G1531" s="69"/>
    </row>
    <row r="1532" spans="1:7" x14ac:dyDescent="0.25">
      <c r="A1532" s="62"/>
      <c r="B1532" s="62"/>
      <c r="C1532" s="67" t="s">
        <v>1409</v>
      </c>
      <c r="D1532" s="78"/>
      <c r="E1532" s="69"/>
      <c r="F1532" s="69"/>
      <c r="G1532" s="69"/>
    </row>
    <row r="1533" spans="1:7" x14ac:dyDescent="0.25">
      <c r="A1533" s="76">
        <f>+A1527+1</f>
        <v>255</v>
      </c>
      <c r="B1533" s="76" t="s">
        <v>934</v>
      </c>
      <c r="C1533" s="67" t="s">
        <v>1404</v>
      </c>
      <c r="D1533" s="78"/>
      <c r="E1533" s="69"/>
      <c r="F1533" s="69"/>
      <c r="G1533" s="69"/>
    </row>
    <row r="1534" spans="1:7" x14ac:dyDescent="0.25">
      <c r="A1534" s="62"/>
      <c r="B1534" s="62"/>
      <c r="C1534" s="67" t="s">
        <v>1405</v>
      </c>
      <c r="D1534" s="78"/>
      <c r="E1534" s="69"/>
      <c r="F1534" s="69"/>
      <c r="G1534" s="69"/>
    </row>
    <row r="1535" spans="1:7" x14ac:dyDescent="0.25">
      <c r="A1535" s="62"/>
      <c r="B1535" s="62"/>
      <c r="C1535" s="67" t="s">
        <v>1406</v>
      </c>
      <c r="D1535" s="78"/>
      <c r="E1535" s="69"/>
      <c r="F1535" s="69"/>
      <c r="G1535" s="69"/>
    </row>
    <row r="1536" spans="1:7" x14ac:dyDescent="0.25">
      <c r="A1536" s="62"/>
      <c r="B1536" s="62"/>
      <c r="C1536" s="67" t="s">
        <v>1407</v>
      </c>
      <c r="D1536" s="78"/>
      <c r="E1536" s="69"/>
      <c r="F1536" s="69"/>
      <c r="G1536" s="69"/>
    </row>
    <row r="1537" spans="1:7" x14ac:dyDescent="0.25">
      <c r="A1537" s="62"/>
      <c r="B1537" s="62"/>
      <c r="C1537" s="67" t="s">
        <v>1408</v>
      </c>
      <c r="D1537" s="78"/>
      <c r="E1537" s="69"/>
      <c r="F1537" s="69"/>
      <c r="G1537" s="69"/>
    </row>
    <row r="1538" spans="1:7" x14ac:dyDescent="0.25">
      <c r="A1538" s="62"/>
      <c r="B1538" s="62"/>
      <c r="C1538" s="67" t="s">
        <v>1409</v>
      </c>
      <c r="D1538" s="78"/>
      <c r="E1538" s="69"/>
      <c r="F1538" s="69"/>
      <c r="G1538" s="69"/>
    </row>
    <row r="1539" spans="1:7" x14ac:dyDescent="0.25">
      <c r="A1539" s="76">
        <f>+A1533+1</f>
        <v>256</v>
      </c>
      <c r="B1539" s="76" t="s">
        <v>936</v>
      </c>
      <c r="C1539" s="67" t="s">
        <v>1404</v>
      </c>
      <c r="D1539" s="78"/>
      <c r="E1539" s="69"/>
      <c r="F1539" s="69"/>
      <c r="G1539" s="69"/>
    </row>
    <row r="1540" spans="1:7" x14ac:dyDescent="0.25">
      <c r="A1540" s="62"/>
      <c r="B1540" s="62"/>
      <c r="C1540" s="67" t="s">
        <v>1405</v>
      </c>
      <c r="D1540" s="78"/>
      <c r="E1540" s="69"/>
      <c r="F1540" s="69"/>
      <c r="G1540" s="69"/>
    </row>
    <row r="1541" spans="1:7" x14ac:dyDescent="0.25">
      <c r="A1541" s="62"/>
      <c r="B1541" s="62"/>
      <c r="C1541" s="67" t="s">
        <v>1406</v>
      </c>
      <c r="D1541" s="78"/>
      <c r="E1541" s="69"/>
      <c r="F1541" s="69"/>
      <c r="G1541" s="69"/>
    </row>
    <row r="1542" spans="1:7" x14ac:dyDescent="0.25">
      <c r="A1542" s="62"/>
      <c r="B1542" s="62"/>
      <c r="C1542" s="67" t="s">
        <v>1407</v>
      </c>
      <c r="D1542" s="78"/>
      <c r="E1542" s="69"/>
      <c r="F1542" s="69"/>
      <c r="G1542" s="69"/>
    </row>
    <row r="1543" spans="1:7" x14ac:dyDescent="0.25">
      <c r="A1543" s="62"/>
      <c r="B1543" s="62"/>
      <c r="C1543" s="67" t="s">
        <v>1408</v>
      </c>
      <c r="D1543" s="78"/>
      <c r="E1543" s="69"/>
      <c r="F1543" s="69"/>
      <c r="G1543" s="69"/>
    </row>
    <row r="1544" spans="1:7" x14ac:dyDescent="0.25">
      <c r="A1544" s="62"/>
      <c r="B1544" s="62"/>
      <c r="C1544" s="67" t="s">
        <v>1409</v>
      </c>
      <c r="D1544" s="78"/>
      <c r="E1544" s="69"/>
      <c r="F1544" s="69"/>
      <c r="G1544" s="69"/>
    </row>
    <row r="1545" spans="1:7" x14ac:dyDescent="0.25">
      <c r="A1545" s="62">
        <f>+A1539+1</f>
        <v>257</v>
      </c>
      <c r="B1545" s="62" t="s">
        <v>938</v>
      </c>
      <c r="C1545" s="67" t="s">
        <v>1404</v>
      </c>
      <c r="D1545" s="79">
        <v>0.03</v>
      </c>
      <c r="E1545" s="69"/>
      <c r="F1545" s="69"/>
      <c r="G1545" s="69"/>
    </row>
    <row r="1546" spans="1:7" x14ac:dyDescent="0.25">
      <c r="A1546" s="62"/>
      <c r="B1546" s="62"/>
      <c r="C1546" s="67" t="s">
        <v>1405</v>
      </c>
      <c r="D1546" s="79">
        <v>0.02</v>
      </c>
      <c r="E1546" s="69"/>
      <c r="F1546" s="69"/>
      <c r="G1546" s="69"/>
    </row>
    <row r="1547" spans="1:7" x14ac:dyDescent="0.25">
      <c r="A1547" s="62"/>
      <c r="B1547" s="62"/>
      <c r="C1547" s="67" t="s">
        <v>1406</v>
      </c>
      <c r="D1547" s="68">
        <v>0.01</v>
      </c>
      <c r="E1547" s="69"/>
      <c r="F1547" s="69"/>
      <c r="G1547" s="69"/>
    </row>
    <row r="1548" spans="1:7" x14ac:dyDescent="0.25">
      <c r="A1548" s="62"/>
      <c r="B1548" s="62"/>
      <c r="C1548" s="67" t="s">
        <v>1407</v>
      </c>
      <c r="D1548" s="68">
        <v>0.01</v>
      </c>
      <c r="E1548" s="69"/>
      <c r="F1548" s="69"/>
      <c r="G1548" s="69"/>
    </row>
    <row r="1549" spans="1:7" x14ac:dyDescent="0.25">
      <c r="A1549" s="62"/>
      <c r="B1549" s="62"/>
      <c r="C1549" s="67" t="s">
        <v>1408</v>
      </c>
      <c r="D1549" s="78"/>
      <c r="E1549" s="69"/>
      <c r="F1549" s="69"/>
      <c r="G1549" s="69"/>
    </row>
    <row r="1550" spans="1:7" x14ac:dyDescent="0.25">
      <c r="A1550" s="62"/>
      <c r="B1550" s="62"/>
      <c r="C1550" s="67" t="s">
        <v>1409</v>
      </c>
      <c r="D1550" s="78"/>
      <c r="E1550" s="69"/>
      <c r="F1550" s="69"/>
      <c r="G1550" s="69"/>
    </row>
    <row r="1551" spans="1:7" x14ac:dyDescent="0.25">
      <c r="A1551" s="62">
        <f>+A1545+1</f>
        <v>258</v>
      </c>
      <c r="B1551" s="62" t="s">
        <v>940</v>
      </c>
      <c r="C1551" s="67" t="s">
        <v>1404</v>
      </c>
      <c r="D1551" s="79">
        <v>3.7999999999999999E-2</v>
      </c>
      <c r="E1551" s="68">
        <v>2.8000000000000001E-2</v>
      </c>
      <c r="F1551" s="69"/>
      <c r="G1551" s="69"/>
    </row>
    <row r="1552" spans="1:7" x14ac:dyDescent="0.25">
      <c r="A1552" s="62"/>
      <c r="B1552" s="62"/>
      <c r="C1552" s="67" t="s">
        <v>1405</v>
      </c>
      <c r="D1552" s="78"/>
      <c r="E1552" s="69"/>
      <c r="F1552" s="69"/>
      <c r="G1552" s="69"/>
    </row>
    <row r="1553" spans="1:7" x14ac:dyDescent="0.25">
      <c r="A1553" s="62"/>
      <c r="B1553" s="62"/>
      <c r="C1553" s="67" t="s">
        <v>1406</v>
      </c>
      <c r="D1553" s="77">
        <v>500000</v>
      </c>
      <c r="E1553" s="68">
        <v>1.7000000000000001E-2</v>
      </c>
      <c r="F1553" s="69"/>
      <c r="G1553" s="69"/>
    </row>
    <row r="1554" spans="1:7" x14ac:dyDescent="0.25">
      <c r="A1554" s="62"/>
      <c r="B1554" s="62"/>
      <c r="C1554" s="67" t="s">
        <v>1407</v>
      </c>
      <c r="D1554" s="78"/>
      <c r="E1554" s="69"/>
      <c r="F1554" s="69"/>
      <c r="G1554" s="69"/>
    </row>
    <row r="1555" spans="1:7" x14ac:dyDescent="0.25">
      <c r="A1555" s="62"/>
      <c r="B1555" s="62"/>
      <c r="C1555" s="67" t="s">
        <v>1408</v>
      </c>
      <c r="D1555" s="78"/>
      <c r="E1555" s="69"/>
      <c r="F1555" s="69"/>
      <c r="G1555" s="69"/>
    </row>
    <row r="1556" spans="1:7" x14ac:dyDescent="0.25">
      <c r="A1556" s="62"/>
      <c r="B1556" s="62"/>
      <c r="C1556" s="67" t="s">
        <v>1409</v>
      </c>
      <c r="D1556" s="78"/>
      <c r="E1556" s="69"/>
      <c r="F1556" s="69"/>
      <c r="G1556" s="69"/>
    </row>
    <row r="1557" spans="1:7" x14ac:dyDescent="0.25">
      <c r="A1557" s="62">
        <f>+A1551+1</f>
        <v>259</v>
      </c>
      <c r="B1557" s="62" t="s">
        <v>1285</v>
      </c>
      <c r="C1557" s="67" t="s">
        <v>1404</v>
      </c>
      <c r="D1557" s="79">
        <v>3.7999999999999999E-2</v>
      </c>
      <c r="E1557" s="69"/>
      <c r="F1557" s="69"/>
      <c r="G1557" s="69"/>
    </row>
    <row r="1558" spans="1:7" x14ac:dyDescent="0.25">
      <c r="A1558" s="62"/>
      <c r="B1558" s="62"/>
      <c r="C1558" s="67" t="s">
        <v>1405</v>
      </c>
      <c r="D1558" s="79">
        <v>6.7000000000000002E-3</v>
      </c>
      <c r="E1558" s="69"/>
      <c r="F1558" s="69"/>
      <c r="G1558" s="69"/>
    </row>
    <row r="1559" spans="1:7" x14ac:dyDescent="0.25">
      <c r="A1559" s="62"/>
      <c r="B1559" s="62"/>
      <c r="C1559" s="67" t="s">
        <v>1406</v>
      </c>
      <c r="D1559" s="77">
        <v>3000000</v>
      </c>
      <c r="E1559" s="69"/>
      <c r="F1559" s="69"/>
      <c r="G1559" s="69"/>
    </row>
    <row r="1560" spans="1:7" x14ac:dyDescent="0.25">
      <c r="A1560" s="62"/>
      <c r="B1560" s="62"/>
      <c r="C1560" s="67" t="s">
        <v>1407</v>
      </c>
      <c r="D1560" s="77">
        <v>10000</v>
      </c>
      <c r="E1560" s="69"/>
      <c r="F1560" s="69"/>
      <c r="G1560" s="69"/>
    </row>
    <row r="1561" spans="1:7" x14ac:dyDescent="0.25">
      <c r="A1561" s="62"/>
      <c r="B1561" s="62"/>
      <c r="C1561" s="67" t="s">
        <v>1408</v>
      </c>
      <c r="D1561" s="78"/>
      <c r="E1561" s="69"/>
      <c r="F1561" s="69"/>
      <c r="G1561" s="69"/>
    </row>
    <row r="1562" spans="1:7" x14ac:dyDescent="0.25">
      <c r="A1562" s="62"/>
      <c r="B1562" s="62"/>
      <c r="C1562" s="67" t="s">
        <v>1409</v>
      </c>
      <c r="D1562" s="78"/>
      <c r="E1562" s="69"/>
      <c r="F1562" s="69"/>
      <c r="G1562" s="69"/>
    </row>
    <row r="1563" spans="1:7" x14ac:dyDescent="0.25">
      <c r="A1563" s="62">
        <f>+A1557+1</f>
        <v>260</v>
      </c>
      <c r="B1563" s="62" t="s">
        <v>946</v>
      </c>
      <c r="C1563" s="67" t="s">
        <v>1404</v>
      </c>
      <c r="D1563" s="79">
        <v>3.5000000000000003E-2</v>
      </c>
      <c r="E1563" s="69"/>
      <c r="F1563" s="69"/>
      <c r="G1563" s="69"/>
    </row>
    <row r="1564" spans="1:7" x14ac:dyDescent="0.25">
      <c r="A1564" s="62"/>
      <c r="B1564" s="62"/>
      <c r="C1564" s="67" t="s">
        <v>1405</v>
      </c>
      <c r="D1564" s="79">
        <v>1.4999999999999999E-2</v>
      </c>
      <c r="E1564" s="69"/>
      <c r="F1564" s="69"/>
      <c r="G1564" s="69"/>
    </row>
    <row r="1565" spans="1:7" x14ac:dyDescent="0.25">
      <c r="A1565" s="62"/>
      <c r="B1565" s="62"/>
      <c r="C1565" s="67" t="s">
        <v>1406</v>
      </c>
      <c r="D1565" s="78"/>
      <c r="E1565" s="69"/>
      <c r="F1565" s="69"/>
      <c r="G1565" s="69"/>
    </row>
    <row r="1566" spans="1:7" x14ac:dyDescent="0.25">
      <c r="A1566" s="62"/>
      <c r="B1566" s="62"/>
      <c r="C1566" s="67" t="s">
        <v>1407</v>
      </c>
      <c r="D1566" s="78"/>
      <c r="E1566" s="69"/>
      <c r="F1566" s="69"/>
      <c r="G1566" s="69"/>
    </row>
    <row r="1567" spans="1:7" x14ac:dyDescent="0.25">
      <c r="A1567" s="62"/>
      <c r="B1567" s="62"/>
      <c r="C1567" s="67" t="s">
        <v>1408</v>
      </c>
      <c r="D1567" s="78"/>
      <c r="E1567" s="69"/>
      <c r="F1567" s="69"/>
      <c r="G1567" s="69"/>
    </row>
    <row r="1568" spans="1:7" x14ac:dyDescent="0.25">
      <c r="A1568" s="62"/>
      <c r="B1568" s="62"/>
      <c r="C1568" s="67" t="s">
        <v>1409</v>
      </c>
      <c r="D1568" s="78"/>
      <c r="E1568" s="69"/>
      <c r="F1568" s="69"/>
      <c r="G1568" s="69"/>
    </row>
    <row r="1569" spans="1:7" x14ac:dyDescent="0.25">
      <c r="A1569" s="76">
        <f>+A1563+1</f>
        <v>261</v>
      </c>
      <c r="B1569" s="76" t="s">
        <v>948</v>
      </c>
      <c r="C1569" s="67" t="s">
        <v>1404</v>
      </c>
      <c r="D1569" s="78"/>
      <c r="E1569" s="69"/>
      <c r="F1569" s="69"/>
      <c r="G1569" s="69"/>
    </row>
    <row r="1570" spans="1:7" x14ac:dyDescent="0.25">
      <c r="A1570" s="62"/>
      <c r="B1570" s="62"/>
      <c r="C1570" s="67" t="s">
        <v>1405</v>
      </c>
      <c r="D1570" s="78"/>
      <c r="E1570" s="69"/>
      <c r="F1570" s="69"/>
      <c r="G1570" s="69"/>
    </row>
    <row r="1571" spans="1:7" x14ac:dyDescent="0.25">
      <c r="A1571" s="62"/>
      <c r="B1571" s="62"/>
      <c r="C1571" s="67" t="s">
        <v>1406</v>
      </c>
      <c r="D1571" s="78"/>
      <c r="E1571" s="69"/>
      <c r="F1571" s="69"/>
      <c r="G1571" s="69"/>
    </row>
    <row r="1572" spans="1:7" x14ac:dyDescent="0.25">
      <c r="A1572" s="62"/>
      <c r="B1572" s="62"/>
      <c r="C1572" s="67" t="s">
        <v>1407</v>
      </c>
      <c r="D1572" s="78"/>
      <c r="E1572" s="69"/>
      <c r="F1572" s="69"/>
      <c r="G1572" s="69"/>
    </row>
    <row r="1573" spans="1:7" x14ac:dyDescent="0.25">
      <c r="A1573" s="62"/>
      <c r="B1573" s="62"/>
      <c r="C1573" s="67" t="s">
        <v>1408</v>
      </c>
      <c r="D1573" s="78"/>
      <c r="E1573" s="69"/>
      <c r="F1573" s="69"/>
      <c r="G1573" s="69"/>
    </row>
    <row r="1574" spans="1:7" x14ac:dyDescent="0.25">
      <c r="A1574" s="62"/>
      <c r="B1574" s="62"/>
      <c r="C1574" s="67" t="s">
        <v>1409</v>
      </c>
      <c r="D1574" s="78"/>
      <c r="E1574" s="69"/>
      <c r="F1574" s="69"/>
      <c r="G1574" s="69"/>
    </row>
    <row r="1575" spans="1:7" x14ac:dyDescent="0.25">
      <c r="A1575" s="76">
        <f>+A1569+1</f>
        <v>262</v>
      </c>
      <c r="B1575" s="76" t="s">
        <v>951</v>
      </c>
      <c r="C1575" s="67" t="s">
        <v>1404</v>
      </c>
      <c r="D1575" s="78"/>
      <c r="E1575" s="69"/>
      <c r="F1575" s="69"/>
      <c r="G1575" s="69"/>
    </row>
    <row r="1576" spans="1:7" x14ac:dyDescent="0.25">
      <c r="A1576" s="62"/>
      <c r="B1576" s="62"/>
      <c r="C1576" s="67" t="s">
        <v>1405</v>
      </c>
      <c r="D1576" s="78"/>
      <c r="E1576" s="69"/>
      <c r="F1576" s="69"/>
      <c r="G1576" s="69"/>
    </row>
    <row r="1577" spans="1:7" x14ac:dyDescent="0.25">
      <c r="A1577" s="62"/>
      <c r="B1577" s="62"/>
      <c r="C1577" s="67" t="s">
        <v>1406</v>
      </c>
      <c r="D1577" s="78"/>
      <c r="E1577" s="69"/>
      <c r="F1577" s="69"/>
      <c r="G1577" s="69"/>
    </row>
    <row r="1578" spans="1:7" x14ac:dyDescent="0.25">
      <c r="A1578" s="62"/>
      <c r="B1578" s="62"/>
      <c r="C1578" s="67" t="s">
        <v>1407</v>
      </c>
      <c r="D1578" s="78"/>
      <c r="E1578" s="69"/>
      <c r="F1578" s="69"/>
      <c r="G1578" s="69"/>
    </row>
    <row r="1579" spans="1:7" x14ac:dyDescent="0.25">
      <c r="A1579" s="62"/>
      <c r="B1579" s="62"/>
      <c r="C1579" s="67" t="s">
        <v>1408</v>
      </c>
      <c r="D1579" s="78"/>
      <c r="E1579" s="69"/>
      <c r="F1579" s="69"/>
      <c r="G1579" s="69"/>
    </row>
    <row r="1580" spans="1:7" x14ac:dyDescent="0.25">
      <c r="A1580" s="62"/>
      <c r="B1580" s="62"/>
      <c r="C1580" s="67" t="s">
        <v>1409</v>
      </c>
      <c r="D1580" s="78"/>
      <c r="E1580" s="69"/>
      <c r="F1580" s="69"/>
      <c r="G1580" s="69"/>
    </row>
    <row r="1581" spans="1:7" x14ac:dyDescent="0.25">
      <c r="A1581" s="62">
        <f>+A1575+1</f>
        <v>263</v>
      </c>
      <c r="B1581" s="62" t="s">
        <v>953</v>
      </c>
      <c r="C1581" s="67" t="s">
        <v>1404</v>
      </c>
      <c r="D1581" s="79">
        <v>0.42</v>
      </c>
      <c r="E1581" s="69"/>
      <c r="F1581" s="69"/>
      <c r="G1581" s="69"/>
    </row>
    <row r="1582" spans="1:7" x14ac:dyDescent="0.25">
      <c r="A1582" s="62"/>
      <c r="B1582" s="62"/>
      <c r="C1582" s="67" t="s">
        <v>1405</v>
      </c>
      <c r="D1582" s="79">
        <v>0.24</v>
      </c>
      <c r="E1582" s="69"/>
      <c r="F1582" s="69"/>
      <c r="G1582" s="69"/>
    </row>
    <row r="1583" spans="1:7" x14ac:dyDescent="0.25">
      <c r="A1583" s="62"/>
      <c r="B1583" s="62"/>
      <c r="C1583" s="67" t="s">
        <v>1406</v>
      </c>
      <c r="D1583" s="68">
        <v>0.01</v>
      </c>
      <c r="E1583" s="69"/>
      <c r="F1583" s="69"/>
      <c r="G1583" s="69"/>
    </row>
    <row r="1584" spans="1:7" x14ac:dyDescent="0.25">
      <c r="A1584" s="62"/>
      <c r="B1584" s="62"/>
      <c r="C1584" s="67" t="s">
        <v>1407</v>
      </c>
      <c r="D1584" s="78"/>
      <c r="E1584" s="69"/>
      <c r="F1584" s="69"/>
      <c r="G1584" s="69"/>
    </row>
    <row r="1585" spans="1:7" x14ac:dyDescent="0.25">
      <c r="A1585" s="62"/>
      <c r="B1585" s="62"/>
      <c r="C1585" s="67" t="s">
        <v>1408</v>
      </c>
      <c r="D1585" s="78"/>
      <c r="E1585" s="69"/>
      <c r="F1585" s="69"/>
      <c r="G1585" s="69"/>
    </row>
    <row r="1586" spans="1:7" x14ac:dyDescent="0.25">
      <c r="A1586" s="62"/>
      <c r="B1586" s="62"/>
      <c r="C1586" s="67" t="s">
        <v>1409</v>
      </c>
      <c r="D1586" s="78"/>
      <c r="E1586" s="69"/>
      <c r="F1586" s="69"/>
      <c r="G1586" s="69"/>
    </row>
    <row r="1587" spans="1:7" x14ac:dyDescent="0.25">
      <c r="A1587" s="62">
        <f>+A1581+1</f>
        <v>264</v>
      </c>
      <c r="B1587" s="62" t="s">
        <v>955</v>
      </c>
      <c r="C1587" s="67" t="s">
        <v>1404</v>
      </c>
      <c r="D1587" s="79">
        <v>0.04</v>
      </c>
      <c r="E1587" s="69"/>
      <c r="F1587" s="69"/>
      <c r="G1587" s="69"/>
    </row>
    <row r="1588" spans="1:7" x14ac:dyDescent="0.25">
      <c r="A1588" s="62"/>
      <c r="B1588" s="62"/>
      <c r="C1588" s="67" t="s">
        <v>1405</v>
      </c>
      <c r="D1588" s="79">
        <v>1.4999999999999999E-2</v>
      </c>
      <c r="E1588" s="69"/>
      <c r="F1588" s="69"/>
      <c r="G1588" s="69"/>
    </row>
    <row r="1589" spans="1:7" x14ac:dyDescent="0.25">
      <c r="A1589" s="62"/>
      <c r="B1589" s="62"/>
      <c r="C1589" s="67" t="s">
        <v>1406</v>
      </c>
      <c r="D1589" s="78"/>
      <c r="E1589" s="69"/>
      <c r="F1589" s="69"/>
      <c r="G1589" s="69"/>
    </row>
    <row r="1590" spans="1:7" x14ac:dyDescent="0.25">
      <c r="A1590" s="62"/>
      <c r="B1590" s="62"/>
      <c r="C1590" s="67" t="s">
        <v>1407</v>
      </c>
      <c r="D1590" s="78"/>
      <c r="E1590" s="69"/>
      <c r="F1590" s="69"/>
      <c r="G1590" s="69"/>
    </row>
    <row r="1591" spans="1:7" x14ac:dyDescent="0.25">
      <c r="A1591" s="62"/>
      <c r="B1591" s="62"/>
      <c r="C1591" s="67" t="s">
        <v>1408</v>
      </c>
      <c r="D1591" s="78"/>
      <c r="E1591" s="69"/>
      <c r="F1591" s="69"/>
      <c r="G1591" s="69"/>
    </row>
    <row r="1592" spans="1:7" x14ac:dyDescent="0.25">
      <c r="A1592" s="62"/>
      <c r="B1592" s="62"/>
      <c r="C1592" s="67" t="s">
        <v>1409</v>
      </c>
      <c r="D1592" s="78"/>
      <c r="E1592" s="69"/>
      <c r="F1592" s="69"/>
      <c r="G1592" s="69"/>
    </row>
    <row r="1593" spans="1:7" x14ac:dyDescent="0.25">
      <c r="A1593" s="62">
        <f>+A1587+1</f>
        <v>265</v>
      </c>
      <c r="B1593" s="62" t="s">
        <v>958</v>
      </c>
      <c r="C1593" s="67" t="s">
        <v>1404</v>
      </c>
      <c r="D1593" s="79">
        <v>0.05</v>
      </c>
      <c r="E1593" s="69"/>
      <c r="F1593" s="69"/>
      <c r="G1593" s="69"/>
    </row>
    <row r="1594" spans="1:7" x14ac:dyDescent="0.25">
      <c r="A1594" s="62"/>
      <c r="B1594" s="62"/>
      <c r="C1594" s="67" t="s">
        <v>1405</v>
      </c>
      <c r="D1594" s="79">
        <v>0.01</v>
      </c>
      <c r="E1594" s="69"/>
      <c r="F1594" s="69"/>
      <c r="G1594" s="69"/>
    </row>
    <row r="1595" spans="1:7" x14ac:dyDescent="0.25">
      <c r="A1595" s="62"/>
      <c r="B1595" s="62"/>
      <c r="C1595" s="67" t="s">
        <v>1406</v>
      </c>
      <c r="D1595" s="77">
        <v>1250000</v>
      </c>
      <c r="E1595" s="69"/>
      <c r="F1595" s="69"/>
      <c r="G1595" s="69"/>
    </row>
    <row r="1596" spans="1:7" x14ac:dyDescent="0.25">
      <c r="A1596" s="62"/>
      <c r="B1596" s="62"/>
      <c r="C1596" s="67" t="s">
        <v>1407</v>
      </c>
      <c r="D1596" s="77">
        <v>10000</v>
      </c>
      <c r="E1596" s="69"/>
      <c r="F1596" s="69"/>
      <c r="G1596" s="69"/>
    </row>
    <row r="1597" spans="1:7" x14ac:dyDescent="0.25">
      <c r="A1597" s="62"/>
      <c r="B1597" s="62"/>
      <c r="C1597" s="67" t="s">
        <v>1408</v>
      </c>
      <c r="D1597" s="78"/>
      <c r="E1597" s="69"/>
      <c r="F1597" s="69"/>
      <c r="G1597" s="69"/>
    </row>
    <row r="1598" spans="1:7" x14ac:dyDescent="0.25">
      <c r="A1598" s="62"/>
      <c r="B1598" s="62"/>
      <c r="C1598" s="67" t="s">
        <v>1409</v>
      </c>
      <c r="D1598" s="78"/>
      <c r="E1598" s="69"/>
      <c r="F1598" s="69"/>
      <c r="G1598" s="69"/>
    </row>
    <row r="1599" spans="1:7" x14ac:dyDescent="0.25">
      <c r="A1599" s="76">
        <f>+A1593+1</f>
        <v>266</v>
      </c>
      <c r="B1599" s="76" t="s">
        <v>960</v>
      </c>
      <c r="C1599" s="67" t="s">
        <v>1404</v>
      </c>
      <c r="D1599" s="78"/>
      <c r="E1599" s="69"/>
      <c r="F1599" s="69"/>
      <c r="G1599" s="69"/>
    </row>
    <row r="1600" spans="1:7" x14ac:dyDescent="0.25">
      <c r="A1600" s="62"/>
      <c r="B1600" s="62"/>
      <c r="C1600" s="67" t="s">
        <v>1405</v>
      </c>
      <c r="D1600" s="78"/>
      <c r="E1600" s="69"/>
      <c r="F1600" s="69"/>
      <c r="G1600" s="69"/>
    </row>
    <row r="1601" spans="1:7" x14ac:dyDescent="0.25">
      <c r="A1601" s="62"/>
      <c r="B1601" s="62"/>
      <c r="C1601" s="67" t="s">
        <v>1406</v>
      </c>
      <c r="D1601" s="78"/>
      <c r="E1601" s="69"/>
      <c r="F1601" s="69"/>
      <c r="G1601" s="69"/>
    </row>
    <row r="1602" spans="1:7" x14ac:dyDescent="0.25">
      <c r="A1602" s="62"/>
      <c r="B1602" s="62"/>
      <c r="C1602" s="67" t="s">
        <v>1407</v>
      </c>
      <c r="D1602" s="78"/>
      <c r="E1602" s="69"/>
      <c r="F1602" s="69"/>
      <c r="G1602" s="69"/>
    </row>
    <row r="1603" spans="1:7" x14ac:dyDescent="0.25">
      <c r="A1603" s="62"/>
      <c r="B1603" s="62"/>
      <c r="C1603" s="67" t="s">
        <v>1408</v>
      </c>
      <c r="D1603" s="78"/>
      <c r="E1603" s="69"/>
      <c r="F1603" s="69"/>
      <c r="G1603" s="69"/>
    </row>
    <row r="1604" spans="1:7" x14ac:dyDescent="0.25">
      <c r="A1604" s="62"/>
      <c r="B1604" s="62"/>
      <c r="C1604" s="67" t="s">
        <v>1409</v>
      </c>
      <c r="D1604" s="78"/>
      <c r="E1604" s="69"/>
      <c r="F1604" s="69"/>
      <c r="G1604" s="69"/>
    </row>
    <row r="1605" spans="1:7" x14ac:dyDescent="0.25">
      <c r="A1605" s="62">
        <f>+A1599+1</f>
        <v>267</v>
      </c>
      <c r="B1605" s="62" t="s">
        <v>962</v>
      </c>
      <c r="C1605" s="67" t="s">
        <v>1404</v>
      </c>
      <c r="D1605" s="79">
        <v>0.05</v>
      </c>
      <c r="E1605" s="69"/>
      <c r="F1605" s="69"/>
      <c r="G1605" s="69"/>
    </row>
    <row r="1606" spans="1:7" x14ac:dyDescent="0.25">
      <c r="A1606" s="62"/>
      <c r="B1606" s="62"/>
      <c r="C1606" s="67" t="s">
        <v>1405</v>
      </c>
      <c r="D1606" s="79">
        <v>1.4999999999999999E-2</v>
      </c>
      <c r="E1606" s="69"/>
      <c r="F1606" s="69"/>
      <c r="G1606" s="69"/>
    </row>
    <row r="1607" spans="1:7" x14ac:dyDescent="0.25">
      <c r="A1607" s="62"/>
      <c r="B1607" s="62"/>
      <c r="C1607" s="67" t="s">
        <v>1406</v>
      </c>
      <c r="D1607" s="78"/>
      <c r="E1607" s="69"/>
      <c r="F1607" s="69"/>
      <c r="G1607" s="69"/>
    </row>
    <row r="1608" spans="1:7" x14ac:dyDescent="0.25">
      <c r="A1608" s="62"/>
      <c r="B1608" s="62"/>
      <c r="C1608" s="67" t="s">
        <v>1407</v>
      </c>
      <c r="D1608" s="78"/>
      <c r="E1608" s="69"/>
      <c r="F1608" s="69"/>
      <c r="G1608" s="69"/>
    </row>
    <row r="1609" spans="1:7" x14ac:dyDescent="0.25">
      <c r="A1609" s="62"/>
      <c r="B1609" s="62"/>
      <c r="C1609" s="67" t="s">
        <v>1408</v>
      </c>
      <c r="D1609" s="78"/>
      <c r="E1609" s="69"/>
      <c r="F1609" s="69"/>
      <c r="G1609" s="69"/>
    </row>
    <row r="1610" spans="1:7" x14ac:dyDescent="0.25">
      <c r="A1610" s="62"/>
      <c r="B1610" s="62"/>
      <c r="C1610" s="67" t="s">
        <v>1409</v>
      </c>
      <c r="D1610" s="78"/>
      <c r="E1610" s="69"/>
      <c r="F1610" s="69"/>
      <c r="G1610" s="69"/>
    </row>
    <row r="1611" spans="1:7" x14ac:dyDescent="0.25">
      <c r="A1611" s="62">
        <f>+A1605+1</f>
        <v>268</v>
      </c>
      <c r="B1611" s="62" t="s">
        <v>964</v>
      </c>
      <c r="C1611" s="67" t="s">
        <v>1404</v>
      </c>
      <c r="D1611" s="79">
        <v>0.01</v>
      </c>
      <c r="E1611" s="69"/>
      <c r="F1611" s="69"/>
      <c r="G1611" s="69"/>
    </row>
    <row r="1612" spans="1:7" x14ac:dyDescent="0.25">
      <c r="A1612" s="62"/>
      <c r="B1612" s="62"/>
      <c r="C1612" s="67" t="s">
        <v>1405</v>
      </c>
      <c r="D1612" s="79">
        <v>2.9000000000000001E-2</v>
      </c>
      <c r="E1612" s="69"/>
      <c r="F1612" s="69"/>
      <c r="G1612" s="69"/>
    </row>
    <row r="1613" spans="1:7" x14ac:dyDescent="0.25">
      <c r="A1613" s="62"/>
      <c r="B1613" s="62"/>
      <c r="C1613" s="67" t="s">
        <v>1406</v>
      </c>
      <c r="D1613" s="78"/>
      <c r="E1613" s="69"/>
      <c r="F1613" s="69"/>
      <c r="G1613" s="69"/>
    </row>
    <row r="1614" spans="1:7" x14ac:dyDescent="0.25">
      <c r="A1614" s="62"/>
      <c r="B1614" s="62"/>
      <c r="C1614" s="67" t="s">
        <v>1407</v>
      </c>
      <c r="D1614" s="78"/>
      <c r="E1614" s="69"/>
      <c r="F1614" s="69"/>
      <c r="G1614" s="69"/>
    </row>
    <row r="1615" spans="1:7" x14ac:dyDescent="0.25">
      <c r="A1615" s="62"/>
      <c r="B1615" s="62"/>
      <c r="C1615" s="67" t="s">
        <v>1408</v>
      </c>
      <c r="D1615" s="78"/>
      <c r="E1615" s="69"/>
      <c r="F1615" s="69"/>
      <c r="G1615" s="69"/>
    </row>
    <row r="1616" spans="1:7" x14ac:dyDescent="0.25">
      <c r="A1616" s="62"/>
      <c r="B1616" s="62"/>
      <c r="C1616" s="67" t="s">
        <v>1409</v>
      </c>
      <c r="D1616" s="78"/>
      <c r="E1616" s="69"/>
      <c r="F1616" s="69"/>
      <c r="G1616" s="69"/>
    </row>
    <row r="1617" spans="1:7" x14ac:dyDescent="0.25">
      <c r="A1617" s="62">
        <f>+A1611+1</f>
        <v>269</v>
      </c>
      <c r="B1617" s="62" t="s">
        <v>1428</v>
      </c>
      <c r="C1617" s="67" t="s">
        <v>1404</v>
      </c>
      <c r="D1617" s="79">
        <v>0.03</v>
      </c>
      <c r="E1617" s="69"/>
      <c r="F1617" s="69"/>
      <c r="G1617" s="69"/>
    </row>
    <row r="1618" spans="1:7" x14ac:dyDescent="0.25">
      <c r="A1618" s="62"/>
      <c r="B1618" s="62"/>
      <c r="C1618" s="67" t="s">
        <v>1405</v>
      </c>
      <c r="D1618" s="79">
        <v>0.02</v>
      </c>
      <c r="E1618" s="69"/>
      <c r="F1618" s="69"/>
      <c r="G1618" s="69"/>
    </row>
    <row r="1619" spans="1:7" x14ac:dyDescent="0.25">
      <c r="A1619" s="62"/>
      <c r="B1619" s="62"/>
      <c r="C1619" s="67" t="s">
        <v>1406</v>
      </c>
      <c r="D1619" s="77">
        <v>300000</v>
      </c>
      <c r="E1619" s="69"/>
      <c r="F1619" s="69"/>
      <c r="G1619" s="69"/>
    </row>
    <row r="1620" spans="1:7" x14ac:dyDescent="0.25">
      <c r="A1620" s="62"/>
      <c r="B1620" s="62"/>
      <c r="C1620" s="67" t="s">
        <v>1407</v>
      </c>
      <c r="D1620" s="77">
        <v>30000</v>
      </c>
      <c r="E1620" s="69"/>
      <c r="F1620" s="69"/>
      <c r="G1620" s="69"/>
    </row>
    <row r="1621" spans="1:7" x14ac:dyDescent="0.25">
      <c r="A1621" s="62"/>
      <c r="B1621" s="62"/>
      <c r="C1621" s="67" t="s">
        <v>1408</v>
      </c>
      <c r="D1621" s="78"/>
      <c r="E1621" s="69"/>
      <c r="F1621" s="69"/>
      <c r="G1621" s="69"/>
    </row>
    <row r="1622" spans="1:7" x14ac:dyDescent="0.25">
      <c r="A1622" s="62"/>
      <c r="B1622" s="62"/>
      <c r="C1622" s="67" t="s">
        <v>1409</v>
      </c>
      <c r="D1622" s="78"/>
      <c r="E1622" s="69"/>
      <c r="F1622" s="69"/>
      <c r="G1622" s="69"/>
    </row>
    <row r="1623" spans="1:7" x14ac:dyDescent="0.25">
      <c r="A1623" s="62">
        <f>+A1617+1</f>
        <v>270</v>
      </c>
      <c r="B1623" s="62" t="s">
        <v>968</v>
      </c>
      <c r="C1623" s="67" t="s">
        <v>1404</v>
      </c>
      <c r="D1623" s="79">
        <v>3.1E-2</v>
      </c>
      <c r="E1623" s="69"/>
      <c r="F1623" s="69"/>
      <c r="G1623" s="69"/>
    </row>
    <row r="1624" spans="1:7" x14ac:dyDescent="0.25">
      <c r="A1624" s="62"/>
      <c r="B1624" s="62"/>
      <c r="C1624" s="67" t="s">
        <v>1405</v>
      </c>
      <c r="D1624" s="79">
        <v>2.9000000000000001E-2</v>
      </c>
      <c r="E1624" s="69"/>
      <c r="F1624" s="69"/>
      <c r="G1624" s="69"/>
    </row>
    <row r="1625" spans="1:7" x14ac:dyDescent="0.25">
      <c r="A1625" s="62"/>
      <c r="B1625" s="62"/>
      <c r="C1625" s="67" t="s">
        <v>1406</v>
      </c>
      <c r="D1625" s="78"/>
      <c r="E1625" s="69"/>
      <c r="F1625" s="69"/>
      <c r="G1625" s="69"/>
    </row>
    <row r="1626" spans="1:7" x14ac:dyDescent="0.25">
      <c r="A1626" s="62"/>
      <c r="B1626" s="62"/>
      <c r="C1626" s="67" t="s">
        <v>1407</v>
      </c>
      <c r="D1626" s="78"/>
      <c r="E1626" s="69"/>
      <c r="F1626" s="69"/>
      <c r="G1626" s="69"/>
    </row>
    <row r="1627" spans="1:7" x14ac:dyDescent="0.25">
      <c r="A1627" s="62"/>
      <c r="B1627" s="62"/>
      <c r="C1627" s="67" t="s">
        <v>1408</v>
      </c>
      <c r="D1627" s="78"/>
      <c r="E1627" s="69"/>
      <c r="F1627" s="69"/>
      <c r="G1627" s="69"/>
    </row>
    <row r="1628" spans="1:7" x14ac:dyDescent="0.25">
      <c r="A1628" s="62"/>
      <c r="B1628" s="62"/>
      <c r="C1628" s="67" t="s">
        <v>1409</v>
      </c>
      <c r="D1628" s="78"/>
      <c r="E1628" s="69"/>
      <c r="F1628" s="69"/>
      <c r="G1628" s="69"/>
    </row>
    <row r="1629" spans="1:7" x14ac:dyDescent="0.25">
      <c r="A1629" s="62">
        <f>+A1623+1</f>
        <v>271</v>
      </c>
      <c r="B1629" s="62" t="s">
        <v>970</v>
      </c>
      <c r="C1629" s="67" t="s">
        <v>1404</v>
      </c>
      <c r="D1629" s="79">
        <v>2.5000000000000001E-2</v>
      </c>
      <c r="E1629" s="69"/>
      <c r="F1629" s="69"/>
      <c r="G1629" s="69"/>
    </row>
    <row r="1630" spans="1:7" x14ac:dyDescent="0.25">
      <c r="A1630" s="62"/>
      <c r="B1630" s="62"/>
      <c r="C1630" s="67" t="s">
        <v>1405</v>
      </c>
      <c r="D1630" s="79">
        <v>3.0000000000000001E-3</v>
      </c>
      <c r="E1630" s="69"/>
      <c r="F1630" s="69"/>
      <c r="G1630" s="69"/>
    </row>
    <row r="1631" spans="1:7" x14ac:dyDescent="0.25">
      <c r="A1631" s="62"/>
      <c r="B1631" s="62"/>
      <c r="C1631" s="67" t="s">
        <v>1406</v>
      </c>
      <c r="D1631" s="79">
        <v>0.1</v>
      </c>
      <c r="E1631" s="69"/>
      <c r="F1631" s="69"/>
      <c r="G1631" s="69"/>
    </row>
    <row r="1632" spans="1:7" x14ac:dyDescent="0.25">
      <c r="A1632" s="62"/>
      <c r="B1632" s="62"/>
      <c r="C1632" s="67" t="s">
        <v>1407</v>
      </c>
      <c r="D1632" s="78"/>
      <c r="E1632" s="69"/>
      <c r="F1632" s="69"/>
      <c r="G1632" s="69"/>
    </row>
    <row r="1633" spans="1:7" x14ac:dyDescent="0.25">
      <c r="A1633" s="62"/>
      <c r="B1633" s="62"/>
      <c r="C1633" s="67" t="s">
        <v>1408</v>
      </c>
      <c r="D1633" s="78"/>
      <c r="E1633" s="69"/>
      <c r="F1633" s="69"/>
      <c r="G1633" s="69"/>
    </row>
    <row r="1634" spans="1:7" x14ac:dyDescent="0.25">
      <c r="A1634" s="62"/>
      <c r="B1634" s="62"/>
      <c r="C1634" s="67" t="s">
        <v>1409</v>
      </c>
      <c r="D1634" s="78"/>
      <c r="E1634" s="69"/>
      <c r="F1634" s="69"/>
      <c r="G1634" s="69"/>
    </row>
    <row r="1635" spans="1:7" x14ac:dyDescent="0.25">
      <c r="A1635" s="62">
        <f>+A1629+1</f>
        <v>272</v>
      </c>
      <c r="B1635" s="62" t="s">
        <v>972</v>
      </c>
      <c r="C1635" s="67" t="s">
        <v>1404</v>
      </c>
      <c r="D1635" s="79">
        <v>4.4999999999999998E-2</v>
      </c>
      <c r="E1635" s="69"/>
      <c r="F1635" s="68">
        <v>0.05</v>
      </c>
      <c r="G1635" s="69"/>
    </row>
    <row r="1636" spans="1:7" x14ac:dyDescent="0.25">
      <c r="A1636" s="62"/>
      <c r="B1636" s="62"/>
      <c r="C1636" s="67" t="s">
        <v>1405</v>
      </c>
      <c r="D1636" s="79">
        <v>0.02</v>
      </c>
      <c r="E1636" s="69"/>
      <c r="F1636" s="68">
        <v>0.05</v>
      </c>
      <c r="G1636" s="69"/>
    </row>
    <row r="1637" spans="1:7" x14ac:dyDescent="0.25">
      <c r="A1637" s="62"/>
      <c r="B1637" s="62"/>
      <c r="C1637" s="67" t="s">
        <v>1406</v>
      </c>
      <c r="D1637" s="79">
        <v>0.01</v>
      </c>
      <c r="E1637" s="69"/>
      <c r="F1637" s="68">
        <v>0.06</v>
      </c>
      <c r="G1637" s="69"/>
    </row>
    <row r="1638" spans="1:7" x14ac:dyDescent="0.25">
      <c r="A1638" s="62"/>
      <c r="B1638" s="62"/>
      <c r="C1638" s="67" t="s">
        <v>1407</v>
      </c>
      <c r="D1638" s="79">
        <v>0.01</v>
      </c>
      <c r="E1638" s="69"/>
      <c r="F1638" s="68">
        <v>0.05</v>
      </c>
      <c r="G1638" s="69"/>
    </row>
    <row r="1639" spans="1:7" x14ac:dyDescent="0.25">
      <c r="A1639" s="62"/>
      <c r="B1639" s="62"/>
      <c r="C1639" s="67" t="s">
        <v>1408</v>
      </c>
      <c r="D1639" s="78"/>
      <c r="E1639" s="69"/>
      <c r="F1639" s="69"/>
      <c r="G1639" s="69"/>
    </row>
    <row r="1640" spans="1:7" x14ac:dyDescent="0.25">
      <c r="A1640" s="62"/>
      <c r="B1640" s="62"/>
      <c r="C1640" s="67" t="s">
        <v>1409</v>
      </c>
      <c r="D1640" s="78"/>
      <c r="E1640" s="69"/>
      <c r="F1640" s="69"/>
      <c r="G1640" s="69"/>
    </row>
    <row r="1641" spans="1:7" x14ac:dyDescent="0.25">
      <c r="A1641" s="76">
        <f>+A1635+1</f>
        <v>273</v>
      </c>
      <c r="B1641" s="76" t="s">
        <v>974</v>
      </c>
      <c r="C1641" s="67" t="s">
        <v>1404</v>
      </c>
      <c r="D1641" s="78"/>
      <c r="E1641" s="69"/>
      <c r="F1641" s="69"/>
      <c r="G1641" s="69"/>
    </row>
    <row r="1642" spans="1:7" x14ac:dyDescent="0.25">
      <c r="A1642" s="62"/>
      <c r="B1642" s="62"/>
      <c r="C1642" s="67" t="s">
        <v>1405</v>
      </c>
      <c r="D1642" s="78"/>
      <c r="E1642" s="69"/>
      <c r="F1642" s="69"/>
      <c r="G1642" s="69"/>
    </row>
    <row r="1643" spans="1:7" x14ac:dyDescent="0.25">
      <c r="A1643" s="62"/>
      <c r="B1643" s="62"/>
      <c r="C1643" s="67" t="s">
        <v>1406</v>
      </c>
      <c r="D1643" s="78"/>
      <c r="E1643" s="69"/>
      <c r="F1643" s="69"/>
      <c r="G1643" s="69"/>
    </row>
    <row r="1644" spans="1:7" x14ac:dyDescent="0.25">
      <c r="A1644" s="62"/>
      <c r="B1644" s="62"/>
      <c r="C1644" s="67" t="s">
        <v>1407</v>
      </c>
      <c r="D1644" s="78"/>
      <c r="E1644" s="69"/>
      <c r="F1644" s="69"/>
      <c r="G1644" s="69"/>
    </row>
    <row r="1645" spans="1:7" x14ac:dyDescent="0.25">
      <c r="A1645" s="62"/>
      <c r="B1645" s="62"/>
      <c r="C1645" s="67" t="s">
        <v>1408</v>
      </c>
      <c r="D1645" s="78"/>
      <c r="E1645" s="69"/>
      <c r="F1645" s="69"/>
      <c r="G1645" s="69"/>
    </row>
    <row r="1646" spans="1:7" x14ac:dyDescent="0.25">
      <c r="A1646" s="62"/>
      <c r="B1646" s="62"/>
      <c r="C1646" s="67" t="s">
        <v>1409</v>
      </c>
      <c r="D1646" s="78"/>
      <c r="E1646" s="69"/>
      <c r="F1646" s="69"/>
      <c r="G1646" s="69"/>
    </row>
    <row r="1647" spans="1:7" x14ac:dyDescent="0.25">
      <c r="A1647" s="62">
        <f>+A1641+1</f>
        <v>274</v>
      </c>
      <c r="B1647" s="62" t="s">
        <v>976</v>
      </c>
      <c r="C1647" s="67" t="s">
        <v>1404</v>
      </c>
      <c r="D1647" s="79">
        <v>0.03</v>
      </c>
      <c r="E1647" s="69"/>
      <c r="F1647" s="69"/>
      <c r="G1647" s="69"/>
    </row>
    <row r="1648" spans="1:7" x14ac:dyDescent="0.25">
      <c r="A1648" s="62"/>
      <c r="B1648" s="62"/>
      <c r="C1648" s="67" t="s">
        <v>1405</v>
      </c>
      <c r="D1648" s="79">
        <v>2.5000000000000001E-2</v>
      </c>
      <c r="E1648" s="69"/>
      <c r="F1648" s="69"/>
      <c r="G1648" s="69"/>
    </row>
    <row r="1649" spans="1:7" x14ac:dyDescent="0.25">
      <c r="A1649" s="62"/>
      <c r="B1649" s="62"/>
      <c r="C1649" s="67" t="s">
        <v>1406</v>
      </c>
      <c r="D1649" s="78"/>
      <c r="E1649" s="69"/>
      <c r="F1649" s="69"/>
      <c r="G1649" s="69"/>
    </row>
    <row r="1650" spans="1:7" x14ac:dyDescent="0.25">
      <c r="A1650" s="62"/>
      <c r="B1650" s="62"/>
      <c r="C1650" s="67" t="s">
        <v>1407</v>
      </c>
      <c r="D1650" s="78"/>
      <c r="E1650" s="69"/>
      <c r="F1650" s="69"/>
      <c r="G1650" s="69"/>
    </row>
    <row r="1651" spans="1:7" x14ac:dyDescent="0.25">
      <c r="A1651" s="62"/>
      <c r="B1651" s="62"/>
      <c r="C1651" s="67" t="s">
        <v>1408</v>
      </c>
      <c r="D1651" s="78"/>
      <c r="E1651" s="69"/>
      <c r="F1651" s="69"/>
      <c r="G1651" s="69"/>
    </row>
    <row r="1652" spans="1:7" x14ac:dyDescent="0.25">
      <c r="A1652" s="62"/>
      <c r="B1652" s="62"/>
      <c r="C1652" s="67" t="s">
        <v>1409</v>
      </c>
      <c r="D1652" s="78"/>
      <c r="E1652" s="69"/>
      <c r="F1652" s="69"/>
      <c r="G1652" s="69"/>
    </row>
    <row r="1653" spans="1:7" x14ac:dyDescent="0.25">
      <c r="A1653" s="76">
        <f>+A1647+1</f>
        <v>275</v>
      </c>
      <c r="B1653" s="76" t="s">
        <v>978</v>
      </c>
      <c r="C1653" s="67" t="s">
        <v>1404</v>
      </c>
      <c r="D1653" s="78"/>
      <c r="E1653" s="69"/>
      <c r="F1653" s="69"/>
      <c r="G1653" s="69"/>
    </row>
    <row r="1654" spans="1:7" x14ac:dyDescent="0.25">
      <c r="A1654" s="62"/>
      <c r="B1654" s="62"/>
      <c r="C1654" s="67" t="s">
        <v>1405</v>
      </c>
      <c r="D1654" s="78"/>
      <c r="E1654" s="69"/>
      <c r="F1654" s="69"/>
      <c r="G1654" s="69"/>
    </row>
    <row r="1655" spans="1:7" x14ac:dyDescent="0.25">
      <c r="A1655" s="62"/>
      <c r="B1655" s="62"/>
      <c r="C1655" s="67" t="s">
        <v>1406</v>
      </c>
      <c r="D1655" s="78"/>
      <c r="E1655" s="69"/>
      <c r="F1655" s="69"/>
      <c r="G1655" s="69"/>
    </row>
    <row r="1656" spans="1:7" x14ac:dyDescent="0.25">
      <c r="A1656" s="62"/>
      <c r="B1656" s="62"/>
      <c r="C1656" s="67" t="s">
        <v>1407</v>
      </c>
      <c r="D1656" s="78"/>
      <c r="E1656" s="69"/>
      <c r="F1656" s="69"/>
      <c r="G1656" s="69"/>
    </row>
    <row r="1657" spans="1:7" x14ac:dyDescent="0.25">
      <c r="A1657" s="62"/>
      <c r="B1657" s="62"/>
      <c r="C1657" s="67" t="s">
        <v>1408</v>
      </c>
      <c r="D1657" s="78"/>
      <c r="E1657" s="69"/>
      <c r="F1657" s="69"/>
      <c r="G1657" s="69"/>
    </row>
    <row r="1658" spans="1:7" x14ac:dyDescent="0.25">
      <c r="A1658" s="62"/>
      <c r="B1658" s="62"/>
      <c r="C1658" s="67" t="s">
        <v>1409</v>
      </c>
      <c r="D1658" s="78"/>
      <c r="E1658" s="69"/>
      <c r="F1658" s="69"/>
      <c r="G1658" s="69"/>
    </row>
    <row r="1659" spans="1:7" x14ac:dyDescent="0.25">
      <c r="A1659" s="76">
        <f>+A1653+1</f>
        <v>276</v>
      </c>
      <c r="B1659" s="76" t="s">
        <v>980</v>
      </c>
      <c r="C1659" s="67" t="s">
        <v>1404</v>
      </c>
      <c r="D1659" s="78"/>
      <c r="E1659" s="69"/>
      <c r="F1659" s="69"/>
      <c r="G1659" s="69"/>
    </row>
    <row r="1660" spans="1:7" x14ac:dyDescent="0.25">
      <c r="A1660" s="62"/>
      <c r="B1660" s="62"/>
      <c r="C1660" s="67" t="s">
        <v>1405</v>
      </c>
      <c r="D1660" s="78"/>
      <c r="E1660" s="69"/>
      <c r="F1660" s="69"/>
      <c r="G1660" s="69"/>
    </row>
    <row r="1661" spans="1:7" x14ac:dyDescent="0.25">
      <c r="A1661" s="62"/>
      <c r="B1661" s="62"/>
      <c r="C1661" s="67" t="s">
        <v>1406</v>
      </c>
      <c r="D1661" s="78"/>
      <c r="E1661" s="69"/>
      <c r="F1661" s="69"/>
      <c r="G1661" s="69"/>
    </row>
    <row r="1662" spans="1:7" x14ac:dyDescent="0.25">
      <c r="A1662" s="62"/>
      <c r="B1662" s="62"/>
      <c r="C1662" s="67" t="s">
        <v>1407</v>
      </c>
      <c r="D1662" s="78"/>
      <c r="E1662" s="69"/>
      <c r="F1662" s="69"/>
      <c r="G1662" s="69"/>
    </row>
    <row r="1663" spans="1:7" x14ac:dyDescent="0.25">
      <c r="A1663" s="62"/>
      <c r="B1663" s="62"/>
      <c r="C1663" s="67" t="s">
        <v>1408</v>
      </c>
      <c r="D1663" s="78"/>
      <c r="E1663" s="69"/>
      <c r="F1663" s="69"/>
      <c r="G1663" s="69"/>
    </row>
    <row r="1664" spans="1:7" x14ac:dyDescent="0.25">
      <c r="A1664" s="62"/>
      <c r="B1664" s="62"/>
      <c r="C1664" s="67" t="s">
        <v>1409</v>
      </c>
      <c r="D1664" s="78"/>
      <c r="E1664" s="69"/>
      <c r="F1664" s="69"/>
      <c r="G1664" s="69"/>
    </row>
    <row r="1665" spans="1:7" x14ac:dyDescent="0.25">
      <c r="A1665" s="62">
        <f>+A1659+1</f>
        <v>277</v>
      </c>
      <c r="B1665" s="62" t="s">
        <v>983</v>
      </c>
      <c r="C1665" s="67" t="s">
        <v>1404</v>
      </c>
      <c r="D1665" s="79">
        <v>0.03</v>
      </c>
      <c r="E1665" s="69"/>
      <c r="F1665" s="69"/>
      <c r="G1665" s="69"/>
    </row>
    <row r="1666" spans="1:7" x14ac:dyDescent="0.25">
      <c r="A1666" s="62"/>
      <c r="B1666" s="62"/>
      <c r="C1666" s="67" t="s">
        <v>1405</v>
      </c>
      <c r="D1666" s="78"/>
      <c r="E1666" s="69"/>
      <c r="F1666" s="69"/>
      <c r="G1666" s="69"/>
    </row>
    <row r="1667" spans="1:7" x14ac:dyDescent="0.25">
      <c r="A1667" s="62"/>
      <c r="B1667" s="62"/>
      <c r="C1667" s="67" t="s">
        <v>1406</v>
      </c>
      <c r="D1667" s="77">
        <v>1500000</v>
      </c>
      <c r="E1667" s="69"/>
      <c r="F1667" s="69"/>
      <c r="G1667" s="69"/>
    </row>
    <row r="1668" spans="1:7" x14ac:dyDescent="0.25">
      <c r="A1668" s="62"/>
      <c r="B1668" s="62"/>
      <c r="C1668" s="67" t="s">
        <v>1407</v>
      </c>
      <c r="D1668" s="78"/>
      <c r="E1668" s="69"/>
      <c r="F1668" s="69"/>
      <c r="G1668" s="69"/>
    </row>
    <row r="1669" spans="1:7" x14ac:dyDescent="0.25">
      <c r="A1669" s="62"/>
      <c r="B1669" s="62"/>
      <c r="C1669" s="67" t="s">
        <v>1408</v>
      </c>
      <c r="D1669" s="77">
        <v>10000</v>
      </c>
      <c r="E1669" s="69"/>
      <c r="F1669" s="69"/>
      <c r="G1669" s="69"/>
    </row>
    <row r="1670" spans="1:7" x14ac:dyDescent="0.25">
      <c r="A1670" s="62"/>
      <c r="B1670" s="62"/>
      <c r="C1670" s="67" t="s">
        <v>1409</v>
      </c>
      <c r="D1670" s="78"/>
      <c r="E1670" s="69"/>
      <c r="F1670" s="69"/>
      <c r="G1670" s="69"/>
    </row>
    <row r="1671" spans="1:7" x14ac:dyDescent="0.25">
      <c r="A1671" s="76">
        <f>+A1665+1</f>
        <v>278</v>
      </c>
      <c r="B1671" s="76" t="s">
        <v>987</v>
      </c>
      <c r="C1671" s="67" t="s">
        <v>1404</v>
      </c>
      <c r="D1671" s="78"/>
      <c r="E1671" s="69"/>
      <c r="F1671" s="69"/>
      <c r="G1671" s="69"/>
    </row>
    <row r="1672" spans="1:7" x14ac:dyDescent="0.25">
      <c r="A1672" s="62"/>
      <c r="B1672" s="62"/>
      <c r="C1672" s="67" t="s">
        <v>1405</v>
      </c>
      <c r="D1672" s="78"/>
      <c r="E1672" s="69"/>
      <c r="F1672" s="69"/>
      <c r="G1672" s="69"/>
    </row>
    <row r="1673" spans="1:7" x14ac:dyDescent="0.25">
      <c r="A1673" s="62"/>
      <c r="B1673" s="62"/>
      <c r="C1673" s="67" t="s">
        <v>1406</v>
      </c>
      <c r="D1673" s="78"/>
      <c r="E1673" s="69"/>
      <c r="F1673" s="69"/>
      <c r="G1673" s="69"/>
    </row>
    <row r="1674" spans="1:7" x14ac:dyDescent="0.25">
      <c r="A1674" s="62"/>
      <c r="B1674" s="62"/>
      <c r="C1674" s="67" t="s">
        <v>1407</v>
      </c>
      <c r="D1674" s="78"/>
      <c r="E1674" s="69"/>
      <c r="F1674" s="69"/>
      <c r="G1674" s="69"/>
    </row>
    <row r="1675" spans="1:7" x14ac:dyDescent="0.25">
      <c r="A1675" s="62"/>
      <c r="B1675" s="62"/>
      <c r="C1675" s="67" t="s">
        <v>1408</v>
      </c>
      <c r="D1675" s="78"/>
      <c r="E1675" s="69"/>
      <c r="F1675" s="69"/>
      <c r="G1675" s="69"/>
    </row>
    <row r="1676" spans="1:7" x14ac:dyDescent="0.25">
      <c r="A1676" s="62"/>
      <c r="B1676" s="62"/>
      <c r="C1676" s="67" t="s">
        <v>1409</v>
      </c>
      <c r="D1676" s="78"/>
      <c r="E1676" s="69"/>
      <c r="F1676" s="69"/>
      <c r="G1676" s="69"/>
    </row>
    <row r="1677" spans="1:7" x14ac:dyDescent="0.25">
      <c r="A1677" s="76">
        <f>+A1671+1</f>
        <v>279</v>
      </c>
      <c r="B1677" s="76" t="s">
        <v>990</v>
      </c>
      <c r="C1677" s="67" t="s">
        <v>1404</v>
      </c>
      <c r="D1677" s="78"/>
      <c r="E1677" s="69"/>
      <c r="F1677" s="69"/>
      <c r="G1677" s="69"/>
    </row>
    <row r="1678" spans="1:7" x14ac:dyDescent="0.25">
      <c r="A1678" s="62"/>
      <c r="B1678" s="62"/>
      <c r="C1678" s="67" t="s">
        <v>1405</v>
      </c>
      <c r="D1678" s="78"/>
      <c r="E1678" s="69"/>
      <c r="F1678" s="69"/>
      <c r="G1678" s="69"/>
    </row>
    <row r="1679" spans="1:7" x14ac:dyDescent="0.25">
      <c r="A1679" s="62"/>
      <c r="B1679" s="62"/>
      <c r="C1679" s="67" t="s">
        <v>1406</v>
      </c>
      <c r="D1679" s="78"/>
      <c r="E1679" s="69"/>
      <c r="F1679" s="69"/>
      <c r="G1679" s="69"/>
    </row>
    <row r="1680" spans="1:7" x14ac:dyDescent="0.25">
      <c r="A1680" s="62"/>
      <c r="B1680" s="62"/>
      <c r="C1680" s="67" t="s">
        <v>1407</v>
      </c>
      <c r="D1680" s="78"/>
      <c r="E1680" s="69"/>
      <c r="F1680" s="69"/>
      <c r="G1680" s="69"/>
    </row>
    <row r="1681" spans="1:7" x14ac:dyDescent="0.25">
      <c r="A1681" s="62"/>
      <c r="B1681" s="62"/>
      <c r="C1681" s="67" t="s">
        <v>1408</v>
      </c>
      <c r="D1681" s="78"/>
      <c r="E1681" s="69"/>
      <c r="F1681" s="69"/>
      <c r="G1681" s="69"/>
    </row>
    <row r="1682" spans="1:7" x14ac:dyDescent="0.25">
      <c r="A1682" s="62"/>
      <c r="B1682" s="62"/>
      <c r="C1682" s="67" t="s">
        <v>1409</v>
      </c>
      <c r="D1682" s="78"/>
      <c r="E1682" s="69"/>
      <c r="F1682" s="69"/>
      <c r="G1682" s="69"/>
    </row>
    <row r="1683" spans="1:7" x14ac:dyDescent="0.25">
      <c r="A1683" s="76">
        <f>+A1677+1</f>
        <v>280</v>
      </c>
      <c r="B1683" s="76" t="s">
        <v>1429</v>
      </c>
      <c r="C1683" s="67" t="s">
        <v>1404</v>
      </c>
      <c r="D1683" s="78"/>
      <c r="E1683" s="69"/>
      <c r="F1683" s="69"/>
      <c r="G1683" s="69"/>
    </row>
    <row r="1684" spans="1:7" x14ac:dyDescent="0.25">
      <c r="A1684" s="62"/>
      <c r="B1684" s="62"/>
      <c r="C1684" s="67" t="s">
        <v>1405</v>
      </c>
      <c r="D1684" s="78"/>
      <c r="E1684" s="69"/>
      <c r="F1684" s="69"/>
      <c r="G1684" s="69"/>
    </row>
    <row r="1685" spans="1:7" x14ac:dyDescent="0.25">
      <c r="A1685" s="62"/>
      <c r="B1685" s="62"/>
      <c r="C1685" s="67" t="s">
        <v>1406</v>
      </c>
      <c r="D1685" s="78"/>
      <c r="E1685" s="69"/>
      <c r="F1685" s="69"/>
      <c r="G1685" s="69"/>
    </row>
    <row r="1686" spans="1:7" x14ac:dyDescent="0.25">
      <c r="A1686" s="62"/>
      <c r="B1686" s="62"/>
      <c r="C1686" s="67" t="s">
        <v>1407</v>
      </c>
      <c r="D1686" s="78"/>
      <c r="E1686" s="69"/>
      <c r="F1686" s="69"/>
      <c r="G1686" s="69"/>
    </row>
    <row r="1687" spans="1:7" x14ac:dyDescent="0.25">
      <c r="A1687" s="62"/>
      <c r="B1687" s="62"/>
      <c r="C1687" s="67" t="s">
        <v>1408</v>
      </c>
      <c r="D1687" s="78"/>
      <c r="E1687" s="69"/>
      <c r="F1687" s="69"/>
      <c r="G1687" s="69"/>
    </row>
    <row r="1688" spans="1:7" x14ac:dyDescent="0.25">
      <c r="A1688" s="62"/>
      <c r="B1688" s="62"/>
      <c r="C1688" s="67" t="s">
        <v>1409</v>
      </c>
      <c r="D1688" s="78"/>
      <c r="E1688" s="69"/>
      <c r="F1688" s="69"/>
      <c r="G1688" s="69"/>
    </row>
    <row r="1689" spans="1:7" x14ac:dyDescent="0.25">
      <c r="A1689" s="62">
        <f>+A1683+1</f>
        <v>281</v>
      </c>
      <c r="B1689" s="62" t="s">
        <v>993</v>
      </c>
      <c r="C1689" s="67" t="s">
        <v>1404</v>
      </c>
      <c r="D1689" s="79">
        <v>0.03</v>
      </c>
      <c r="E1689" s="69"/>
      <c r="F1689" s="69"/>
      <c r="G1689" s="69"/>
    </row>
    <row r="1690" spans="1:7" x14ac:dyDescent="0.25">
      <c r="A1690" s="62"/>
      <c r="B1690" s="62"/>
      <c r="C1690" s="67" t="s">
        <v>1405</v>
      </c>
      <c r="D1690" s="79">
        <v>1.4999999999999999E-2</v>
      </c>
      <c r="E1690" s="69"/>
      <c r="F1690" s="69"/>
      <c r="G1690" s="69"/>
    </row>
    <row r="1691" spans="1:7" x14ac:dyDescent="0.25">
      <c r="A1691" s="62"/>
      <c r="B1691" s="62"/>
      <c r="C1691" s="67" t="s">
        <v>1406</v>
      </c>
      <c r="D1691" s="78"/>
      <c r="E1691" s="69"/>
      <c r="F1691" s="69"/>
      <c r="G1691" s="69"/>
    </row>
    <row r="1692" spans="1:7" x14ac:dyDescent="0.25">
      <c r="A1692" s="62"/>
      <c r="B1692" s="62"/>
      <c r="C1692" s="67" t="s">
        <v>1407</v>
      </c>
      <c r="D1692" s="78"/>
      <c r="E1692" s="69"/>
      <c r="F1692" s="69"/>
      <c r="G1692" s="69"/>
    </row>
    <row r="1693" spans="1:7" x14ac:dyDescent="0.25">
      <c r="A1693" s="62"/>
      <c r="B1693" s="62"/>
      <c r="C1693" s="67" t="s">
        <v>1408</v>
      </c>
      <c r="D1693" s="78"/>
      <c r="E1693" s="69"/>
      <c r="F1693" s="69"/>
      <c r="G1693" s="69"/>
    </row>
    <row r="1694" spans="1:7" x14ac:dyDescent="0.25">
      <c r="A1694" s="62"/>
      <c r="B1694" s="62"/>
      <c r="C1694" s="67" t="s">
        <v>1409</v>
      </c>
      <c r="D1694" s="78"/>
      <c r="E1694" s="69"/>
      <c r="F1694" s="69"/>
      <c r="G1694" s="69"/>
    </row>
    <row r="1695" spans="1:7" x14ac:dyDescent="0.25">
      <c r="A1695" s="76">
        <f>+A1689+1</f>
        <v>282</v>
      </c>
      <c r="B1695" s="76" t="s">
        <v>995</v>
      </c>
      <c r="C1695" s="67" t="s">
        <v>1404</v>
      </c>
      <c r="D1695" s="78"/>
      <c r="E1695" s="69"/>
      <c r="F1695" s="69"/>
      <c r="G1695" s="69"/>
    </row>
    <row r="1696" spans="1:7" x14ac:dyDescent="0.25">
      <c r="A1696" s="62"/>
      <c r="B1696" s="62"/>
      <c r="C1696" s="67" t="s">
        <v>1405</v>
      </c>
      <c r="D1696" s="78"/>
      <c r="E1696" s="69"/>
      <c r="F1696" s="69"/>
      <c r="G1696" s="69"/>
    </row>
    <row r="1697" spans="1:7" x14ac:dyDescent="0.25">
      <c r="A1697" s="62"/>
      <c r="B1697" s="62"/>
      <c r="C1697" s="67" t="s">
        <v>1406</v>
      </c>
      <c r="D1697" s="78"/>
      <c r="E1697" s="69"/>
      <c r="F1697" s="69"/>
      <c r="G1697" s="69"/>
    </row>
    <row r="1698" spans="1:7" x14ac:dyDescent="0.25">
      <c r="A1698" s="62"/>
      <c r="B1698" s="62"/>
      <c r="C1698" s="67" t="s">
        <v>1407</v>
      </c>
      <c r="D1698" s="78"/>
      <c r="E1698" s="69"/>
      <c r="F1698" s="69"/>
      <c r="G1698" s="69"/>
    </row>
    <row r="1699" spans="1:7" x14ac:dyDescent="0.25">
      <c r="A1699" s="62"/>
      <c r="B1699" s="62"/>
      <c r="C1699" s="67" t="s">
        <v>1408</v>
      </c>
      <c r="D1699" s="78"/>
      <c r="E1699" s="69"/>
      <c r="F1699" s="69"/>
      <c r="G1699" s="69"/>
    </row>
    <row r="1700" spans="1:7" x14ac:dyDescent="0.25">
      <c r="A1700" s="62"/>
      <c r="B1700" s="62"/>
      <c r="C1700" s="67" t="s">
        <v>1409</v>
      </c>
      <c r="D1700" s="78"/>
      <c r="E1700" s="69"/>
      <c r="F1700" s="69"/>
      <c r="G1700" s="69"/>
    </row>
    <row r="1701" spans="1:7" x14ac:dyDescent="0.25">
      <c r="A1701" s="62">
        <f>+A1695+1</f>
        <v>283</v>
      </c>
      <c r="B1701" s="62" t="s">
        <v>1002</v>
      </c>
      <c r="C1701" s="67" t="s">
        <v>1404</v>
      </c>
      <c r="D1701" s="79">
        <v>0.04</v>
      </c>
      <c r="E1701" s="69"/>
      <c r="F1701" s="69"/>
      <c r="G1701" s="69"/>
    </row>
    <row r="1702" spans="1:7" x14ac:dyDescent="0.25">
      <c r="A1702" s="62"/>
      <c r="B1702" s="62"/>
      <c r="C1702" s="67" t="s">
        <v>1405</v>
      </c>
      <c r="D1702" s="79">
        <v>1.4999999999999999E-2</v>
      </c>
      <c r="E1702" s="69"/>
      <c r="F1702" s="69"/>
      <c r="G1702" s="69"/>
    </row>
    <row r="1703" spans="1:7" x14ac:dyDescent="0.25">
      <c r="A1703" s="62"/>
      <c r="B1703" s="62"/>
      <c r="C1703" s="67" t="s">
        <v>1406</v>
      </c>
      <c r="D1703" s="77">
        <v>3000000</v>
      </c>
      <c r="E1703" s="69"/>
      <c r="F1703" s="69"/>
      <c r="G1703" s="69"/>
    </row>
    <row r="1704" spans="1:7" x14ac:dyDescent="0.25">
      <c r="A1704" s="62"/>
      <c r="B1704" s="62"/>
      <c r="C1704" s="67" t="s">
        <v>1407</v>
      </c>
      <c r="D1704" s="77">
        <v>5000</v>
      </c>
      <c r="E1704" s="69"/>
      <c r="F1704" s="69"/>
      <c r="G1704" s="69"/>
    </row>
    <row r="1705" spans="1:7" x14ac:dyDescent="0.25">
      <c r="A1705" s="62"/>
      <c r="B1705" s="62"/>
      <c r="C1705" s="67" t="s">
        <v>1408</v>
      </c>
      <c r="D1705" s="78"/>
      <c r="E1705" s="69"/>
      <c r="F1705" s="69"/>
      <c r="G1705" s="69"/>
    </row>
    <row r="1706" spans="1:7" x14ac:dyDescent="0.25">
      <c r="A1706" s="62"/>
      <c r="B1706" s="62"/>
      <c r="C1706" s="67" t="s">
        <v>1409</v>
      </c>
      <c r="D1706" s="78"/>
      <c r="E1706" s="69"/>
      <c r="F1706" s="69"/>
      <c r="G1706" s="69"/>
    </row>
    <row r="1707" spans="1:7" x14ac:dyDescent="0.25">
      <c r="A1707" s="62">
        <f>+A1701+1</f>
        <v>284</v>
      </c>
      <c r="B1707" s="62" t="s">
        <v>1004</v>
      </c>
      <c r="C1707" s="67" t="s">
        <v>1404</v>
      </c>
      <c r="D1707" s="79">
        <v>3.5000000000000003E-2</v>
      </c>
      <c r="E1707" s="69"/>
      <c r="F1707" s="69"/>
      <c r="G1707" s="69"/>
    </row>
    <row r="1708" spans="1:7" x14ac:dyDescent="0.25">
      <c r="A1708" s="62"/>
      <c r="B1708" s="62"/>
      <c r="C1708" s="67" t="s">
        <v>1405</v>
      </c>
      <c r="D1708" s="79">
        <v>2.7E-2</v>
      </c>
      <c r="E1708" s="69"/>
      <c r="F1708" s="69"/>
      <c r="G1708" s="69"/>
    </row>
    <row r="1709" spans="1:7" x14ac:dyDescent="0.25">
      <c r="A1709" s="62"/>
      <c r="B1709" s="62"/>
      <c r="C1709" s="67" t="s">
        <v>1406</v>
      </c>
      <c r="D1709" s="77">
        <v>150000</v>
      </c>
      <c r="E1709" s="69"/>
      <c r="F1709" s="69"/>
      <c r="G1709" s="69"/>
    </row>
    <row r="1710" spans="1:7" x14ac:dyDescent="0.25">
      <c r="A1710" s="62"/>
      <c r="B1710" s="62"/>
      <c r="C1710" s="67" t="s">
        <v>1407</v>
      </c>
      <c r="D1710" s="77">
        <v>15000</v>
      </c>
      <c r="E1710" s="69"/>
      <c r="F1710" s="69"/>
      <c r="G1710" s="69"/>
    </row>
    <row r="1711" spans="1:7" x14ac:dyDescent="0.25">
      <c r="A1711" s="62"/>
      <c r="B1711" s="62"/>
      <c r="C1711" s="67" t="s">
        <v>1408</v>
      </c>
      <c r="D1711" s="78"/>
      <c r="E1711" s="69"/>
      <c r="F1711" s="69"/>
      <c r="G1711" s="69"/>
    </row>
    <row r="1712" spans="1:7" x14ac:dyDescent="0.25">
      <c r="A1712" s="62"/>
      <c r="B1712" s="62"/>
      <c r="C1712" s="67" t="s">
        <v>1409</v>
      </c>
      <c r="D1712" s="78"/>
      <c r="E1712" s="69"/>
      <c r="F1712" s="69"/>
      <c r="G1712" s="69"/>
    </row>
    <row r="1713" spans="1:7" x14ac:dyDescent="0.25">
      <c r="A1713" s="62">
        <f>+A1707+1</f>
        <v>285</v>
      </c>
      <c r="B1713" s="62" t="s">
        <v>1005</v>
      </c>
      <c r="C1713" s="67" t="s">
        <v>1404</v>
      </c>
      <c r="D1713" s="79">
        <v>0.05</v>
      </c>
      <c r="E1713" s="69"/>
      <c r="F1713" s="69"/>
      <c r="G1713" s="69"/>
    </row>
    <row r="1714" spans="1:7" x14ac:dyDescent="0.25">
      <c r="A1714" s="62"/>
      <c r="B1714" s="62"/>
      <c r="C1714" s="67" t="s">
        <v>1405</v>
      </c>
      <c r="D1714" s="79">
        <v>1E-3</v>
      </c>
      <c r="E1714" s="69"/>
      <c r="F1714" s="69"/>
      <c r="G1714" s="69"/>
    </row>
    <row r="1715" spans="1:7" x14ac:dyDescent="0.25">
      <c r="A1715" s="62"/>
      <c r="B1715" s="62"/>
      <c r="C1715" s="67" t="s">
        <v>1406</v>
      </c>
      <c r="D1715" s="77">
        <v>100000</v>
      </c>
      <c r="E1715" s="69"/>
      <c r="F1715" s="69"/>
      <c r="G1715" s="69"/>
    </row>
    <row r="1716" spans="1:7" x14ac:dyDescent="0.25">
      <c r="A1716" s="62"/>
      <c r="B1716" s="62"/>
      <c r="C1716" s="67" t="s">
        <v>1407</v>
      </c>
      <c r="D1716" s="78"/>
      <c r="E1716" s="69"/>
      <c r="F1716" s="69"/>
      <c r="G1716" s="69"/>
    </row>
    <row r="1717" spans="1:7" x14ac:dyDescent="0.25">
      <c r="A1717" s="62"/>
      <c r="B1717" s="62"/>
      <c r="C1717" s="67" t="s">
        <v>1408</v>
      </c>
      <c r="D1717" s="78"/>
      <c r="E1717" s="69"/>
      <c r="F1717" s="69"/>
      <c r="G1717" s="69"/>
    </row>
    <row r="1718" spans="1:7" x14ac:dyDescent="0.25">
      <c r="A1718" s="62"/>
      <c r="B1718" s="62"/>
      <c r="C1718" s="67" t="s">
        <v>1409</v>
      </c>
      <c r="D1718" s="78"/>
      <c r="E1718" s="69"/>
      <c r="F1718" s="69"/>
      <c r="G1718" s="69"/>
    </row>
    <row r="1719" spans="1:7" x14ac:dyDescent="0.25">
      <c r="A1719" s="62">
        <f>+A1713+1</f>
        <v>286</v>
      </c>
      <c r="B1719" s="62" t="s">
        <v>1007</v>
      </c>
      <c r="C1719" s="67" t="s">
        <v>1404</v>
      </c>
      <c r="D1719" s="79">
        <v>0.04</v>
      </c>
      <c r="E1719" s="69"/>
      <c r="F1719" s="69"/>
      <c r="G1719" s="69"/>
    </row>
    <row r="1720" spans="1:7" x14ac:dyDescent="0.25">
      <c r="A1720" s="62"/>
      <c r="B1720" s="62"/>
      <c r="C1720" s="67" t="s">
        <v>1405</v>
      </c>
      <c r="D1720" s="79">
        <v>0.01</v>
      </c>
      <c r="E1720" s="69"/>
      <c r="F1720" s="69"/>
      <c r="G1720" s="69"/>
    </row>
    <row r="1721" spans="1:7" x14ac:dyDescent="0.25">
      <c r="A1721" s="62"/>
      <c r="B1721" s="62"/>
      <c r="C1721" s="67" t="s">
        <v>1406</v>
      </c>
      <c r="D1721" s="77">
        <v>3000000</v>
      </c>
      <c r="E1721" s="69"/>
      <c r="F1721" s="69"/>
      <c r="G1721" s="69"/>
    </row>
    <row r="1722" spans="1:7" x14ac:dyDescent="0.25">
      <c r="A1722" s="62"/>
      <c r="B1722" s="62"/>
      <c r="C1722" s="67" t="s">
        <v>1407</v>
      </c>
      <c r="D1722" s="77">
        <v>10000</v>
      </c>
      <c r="E1722" s="69"/>
      <c r="F1722" s="69"/>
      <c r="G1722" s="69"/>
    </row>
    <row r="1723" spans="1:7" x14ac:dyDescent="0.25">
      <c r="A1723" s="62"/>
      <c r="B1723" s="62"/>
      <c r="C1723" s="67" t="s">
        <v>1408</v>
      </c>
      <c r="D1723" s="78"/>
      <c r="E1723" s="69"/>
      <c r="F1723" s="69"/>
      <c r="G1723" s="69"/>
    </row>
    <row r="1724" spans="1:7" x14ac:dyDescent="0.25">
      <c r="A1724" s="62"/>
      <c r="B1724" s="62"/>
      <c r="C1724" s="67" t="s">
        <v>1409</v>
      </c>
      <c r="D1724" s="78"/>
      <c r="E1724" s="69"/>
      <c r="F1724" s="69"/>
      <c r="G1724" s="69"/>
    </row>
    <row r="1725" spans="1:7" x14ac:dyDescent="0.25">
      <c r="A1725" s="62">
        <f>+A1719+1</f>
        <v>287</v>
      </c>
      <c r="B1725" s="62" t="s">
        <v>1010</v>
      </c>
      <c r="C1725" s="67" t="s">
        <v>1404</v>
      </c>
      <c r="D1725" s="79">
        <v>3.5000000000000003E-2</v>
      </c>
      <c r="E1725" s="69"/>
      <c r="F1725" s="69"/>
      <c r="G1725" s="69"/>
    </row>
    <row r="1726" spans="1:7" x14ac:dyDescent="0.25">
      <c r="A1726" s="62"/>
      <c r="B1726" s="62"/>
      <c r="C1726" s="67" t="s">
        <v>1405</v>
      </c>
      <c r="D1726" s="79">
        <v>1.7000000000000001E-2</v>
      </c>
      <c r="E1726" s="69"/>
      <c r="F1726" s="69"/>
      <c r="G1726" s="69"/>
    </row>
    <row r="1727" spans="1:7" x14ac:dyDescent="0.25">
      <c r="A1727" s="62"/>
      <c r="B1727" s="62"/>
      <c r="C1727" s="67" t="s">
        <v>1406</v>
      </c>
      <c r="D1727" s="78"/>
      <c r="E1727" s="69"/>
      <c r="F1727" s="69"/>
      <c r="G1727" s="69"/>
    </row>
    <row r="1728" spans="1:7" x14ac:dyDescent="0.25">
      <c r="A1728" s="62"/>
      <c r="B1728" s="62"/>
      <c r="C1728" s="67" t="s">
        <v>1407</v>
      </c>
      <c r="D1728" s="78"/>
      <c r="E1728" s="69"/>
      <c r="F1728" s="69"/>
      <c r="G1728" s="69"/>
    </row>
    <row r="1729" spans="1:7" x14ac:dyDescent="0.25">
      <c r="A1729" s="62"/>
      <c r="B1729" s="62"/>
      <c r="C1729" s="67" t="s">
        <v>1408</v>
      </c>
      <c r="D1729" s="78"/>
      <c r="E1729" s="69"/>
      <c r="F1729" s="69"/>
      <c r="G1729" s="69"/>
    </row>
    <row r="1730" spans="1:7" x14ac:dyDescent="0.25">
      <c r="A1730" s="62"/>
      <c r="B1730" s="62"/>
      <c r="C1730" s="67" t="s">
        <v>1409</v>
      </c>
      <c r="D1730" s="78"/>
      <c r="E1730" s="69"/>
      <c r="F1730" s="69"/>
      <c r="G1730" s="69"/>
    </row>
    <row r="1731" spans="1:7" x14ac:dyDescent="0.25">
      <c r="A1731" s="62">
        <f>+A1725+1</f>
        <v>288</v>
      </c>
      <c r="B1731" s="62" t="s">
        <v>1012</v>
      </c>
      <c r="C1731" s="67" t="s">
        <v>1404</v>
      </c>
      <c r="D1731" s="79">
        <v>0.05</v>
      </c>
      <c r="E1731" s="69"/>
      <c r="F1731" s="68">
        <v>6.9000000000000006E-2</v>
      </c>
      <c r="G1731" s="69"/>
    </row>
    <row r="1732" spans="1:7" x14ac:dyDescent="0.25">
      <c r="A1732" s="62"/>
      <c r="B1732" s="62"/>
      <c r="C1732" s="67" t="s">
        <v>1405</v>
      </c>
      <c r="D1732" s="79">
        <v>1.4999999999999999E-2</v>
      </c>
      <c r="E1732" s="69"/>
      <c r="F1732" s="68">
        <v>0.05</v>
      </c>
      <c r="G1732" s="69"/>
    </row>
    <row r="1733" spans="1:7" x14ac:dyDescent="0.25">
      <c r="A1733" s="62"/>
      <c r="B1733" s="62"/>
      <c r="C1733" s="67" t="s">
        <v>1406</v>
      </c>
      <c r="D1733" s="77">
        <v>1500000</v>
      </c>
      <c r="E1733" s="69"/>
      <c r="F1733" s="69">
        <v>500000</v>
      </c>
      <c r="G1733" s="69"/>
    </row>
    <row r="1734" spans="1:7" x14ac:dyDescent="0.25">
      <c r="A1734" s="62"/>
      <c r="B1734" s="62"/>
      <c r="C1734" s="67" t="s">
        <v>1407</v>
      </c>
      <c r="D1734" s="77">
        <v>30000</v>
      </c>
      <c r="E1734" s="69"/>
      <c r="F1734" s="69">
        <v>5000</v>
      </c>
      <c r="G1734" s="69"/>
    </row>
    <row r="1735" spans="1:7" x14ac:dyDescent="0.25">
      <c r="A1735" s="62"/>
      <c r="B1735" s="62"/>
      <c r="C1735" s="67" t="s">
        <v>1408</v>
      </c>
      <c r="D1735" s="77">
        <v>10000</v>
      </c>
      <c r="E1735" s="69"/>
      <c r="F1735" s="69"/>
      <c r="G1735" s="69"/>
    </row>
    <row r="1736" spans="1:7" x14ac:dyDescent="0.25">
      <c r="A1736" s="62"/>
      <c r="B1736" s="62"/>
      <c r="C1736" s="67" t="s">
        <v>1409</v>
      </c>
      <c r="D1736" s="77">
        <v>5000</v>
      </c>
      <c r="E1736" s="69"/>
      <c r="F1736" s="69"/>
      <c r="G1736" s="69"/>
    </row>
    <row r="1737" spans="1:7" x14ac:dyDescent="0.25">
      <c r="A1737" s="76">
        <f>+A1731+1</f>
        <v>289</v>
      </c>
      <c r="B1737" s="76" t="s">
        <v>1015</v>
      </c>
      <c r="C1737" s="67" t="s">
        <v>1404</v>
      </c>
      <c r="D1737" s="78"/>
      <c r="E1737" s="69"/>
      <c r="F1737" s="69"/>
      <c r="G1737" s="69"/>
    </row>
    <row r="1738" spans="1:7" x14ac:dyDescent="0.25">
      <c r="A1738" s="62"/>
      <c r="B1738" s="62"/>
      <c r="C1738" s="67" t="s">
        <v>1405</v>
      </c>
      <c r="D1738" s="78"/>
      <c r="E1738" s="69"/>
      <c r="F1738" s="69"/>
      <c r="G1738" s="69"/>
    </row>
    <row r="1739" spans="1:7" x14ac:dyDescent="0.25">
      <c r="A1739" s="62"/>
      <c r="B1739" s="62"/>
      <c r="C1739" s="67" t="s">
        <v>1406</v>
      </c>
      <c r="D1739" s="78"/>
      <c r="E1739" s="69"/>
      <c r="F1739" s="69"/>
      <c r="G1739" s="69"/>
    </row>
    <row r="1740" spans="1:7" x14ac:dyDescent="0.25">
      <c r="A1740" s="62"/>
      <c r="B1740" s="62"/>
      <c r="C1740" s="67" t="s">
        <v>1407</v>
      </c>
      <c r="D1740" s="78"/>
      <c r="E1740" s="69"/>
      <c r="F1740" s="69"/>
      <c r="G1740" s="69"/>
    </row>
    <row r="1741" spans="1:7" x14ac:dyDescent="0.25">
      <c r="A1741" s="62"/>
      <c r="B1741" s="62"/>
      <c r="C1741" s="67" t="s">
        <v>1408</v>
      </c>
      <c r="D1741" s="78"/>
      <c r="E1741" s="69"/>
      <c r="F1741" s="69"/>
      <c r="G1741" s="69"/>
    </row>
    <row r="1742" spans="1:7" x14ac:dyDescent="0.25">
      <c r="A1742" s="62"/>
      <c r="B1742" s="62"/>
      <c r="C1742" s="67" t="s">
        <v>1409</v>
      </c>
      <c r="D1742" s="78"/>
      <c r="E1742" s="69"/>
      <c r="F1742" s="69"/>
      <c r="G1742" s="69"/>
    </row>
    <row r="1743" spans="1:7" x14ac:dyDescent="0.25">
      <c r="A1743" s="76">
        <f>+A1737+1</f>
        <v>290</v>
      </c>
      <c r="B1743" s="76" t="s">
        <v>1019</v>
      </c>
      <c r="C1743" s="67" t="s">
        <v>1404</v>
      </c>
      <c r="D1743" s="78"/>
      <c r="E1743" s="69"/>
      <c r="F1743" s="69"/>
      <c r="G1743" s="69"/>
    </row>
    <row r="1744" spans="1:7" x14ac:dyDescent="0.25">
      <c r="A1744" s="62"/>
      <c r="B1744" s="62"/>
      <c r="C1744" s="67" t="s">
        <v>1405</v>
      </c>
      <c r="D1744" s="78"/>
      <c r="E1744" s="69"/>
      <c r="F1744" s="69"/>
      <c r="G1744" s="69"/>
    </row>
    <row r="1745" spans="1:7" x14ac:dyDescent="0.25">
      <c r="A1745" s="62"/>
      <c r="B1745" s="62"/>
      <c r="C1745" s="67" t="s">
        <v>1406</v>
      </c>
      <c r="D1745" s="78"/>
      <c r="E1745" s="69"/>
      <c r="F1745" s="69"/>
      <c r="G1745" s="69"/>
    </row>
    <row r="1746" spans="1:7" x14ac:dyDescent="0.25">
      <c r="A1746" s="62"/>
      <c r="B1746" s="62"/>
      <c r="C1746" s="67" t="s">
        <v>1407</v>
      </c>
      <c r="D1746" s="78"/>
      <c r="E1746" s="69"/>
      <c r="F1746" s="69"/>
      <c r="G1746" s="69"/>
    </row>
    <row r="1747" spans="1:7" x14ac:dyDescent="0.25">
      <c r="A1747" s="62"/>
      <c r="B1747" s="62"/>
      <c r="C1747" s="67" t="s">
        <v>1408</v>
      </c>
      <c r="D1747" s="78"/>
      <c r="E1747" s="69"/>
      <c r="F1747" s="69"/>
      <c r="G1747" s="69"/>
    </row>
    <row r="1748" spans="1:7" x14ac:dyDescent="0.25">
      <c r="A1748" s="62"/>
      <c r="B1748" s="62"/>
      <c r="C1748" s="67" t="s">
        <v>1409</v>
      </c>
      <c r="D1748" s="78"/>
      <c r="E1748" s="69"/>
      <c r="F1748" s="69"/>
      <c r="G1748" s="69"/>
    </row>
    <row r="1749" spans="1:7" x14ac:dyDescent="0.25">
      <c r="A1749" s="76">
        <f>+A1743+1</f>
        <v>291</v>
      </c>
      <c r="B1749" s="76" t="s">
        <v>1022</v>
      </c>
      <c r="C1749" s="67" t="s">
        <v>1404</v>
      </c>
      <c r="D1749" s="78"/>
      <c r="E1749" s="69"/>
      <c r="F1749" s="69"/>
      <c r="G1749" s="69"/>
    </row>
    <row r="1750" spans="1:7" x14ac:dyDescent="0.25">
      <c r="A1750" s="62"/>
      <c r="B1750" s="62"/>
      <c r="C1750" s="67" t="s">
        <v>1405</v>
      </c>
      <c r="D1750" s="78"/>
      <c r="E1750" s="69"/>
      <c r="F1750" s="69"/>
      <c r="G1750" s="69"/>
    </row>
    <row r="1751" spans="1:7" x14ac:dyDescent="0.25">
      <c r="A1751" s="62"/>
      <c r="B1751" s="62"/>
      <c r="C1751" s="67" t="s">
        <v>1406</v>
      </c>
      <c r="D1751" s="78"/>
      <c r="E1751" s="69"/>
      <c r="F1751" s="69"/>
      <c r="G1751" s="69"/>
    </row>
    <row r="1752" spans="1:7" x14ac:dyDescent="0.25">
      <c r="A1752" s="62"/>
      <c r="B1752" s="62"/>
      <c r="C1752" s="67" t="s">
        <v>1407</v>
      </c>
      <c r="D1752" s="78"/>
      <c r="E1752" s="69"/>
      <c r="F1752" s="69"/>
      <c r="G1752" s="69"/>
    </row>
    <row r="1753" spans="1:7" x14ac:dyDescent="0.25">
      <c r="A1753" s="62"/>
      <c r="B1753" s="62"/>
      <c r="C1753" s="67" t="s">
        <v>1408</v>
      </c>
      <c r="D1753" s="78"/>
      <c r="E1753" s="69"/>
      <c r="F1753" s="69"/>
      <c r="G1753" s="69"/>
    </row>
    <row r="1754" spans="1:7" x14ac:dyDescent="0.25">
      <c r="A1754" s="62"/>
      <c r="B1754" s="62"/>
      <c r="C1754" s="67" t="s">
        <v>1409</v>
      </c>
      <c r="D1754" s="78"/>
      <c r="E1754" s="69"/>
      <c r="F1754" s="69"/>
      <c r="G1754" s="69"/>
    </row>
    <row r="1755" spans="1:7" x14ac:dyDescent="0.25">
      <c r="A1755" s="62">
        <f>+A1749+1</f>
        <v>292</v>
      </c>
      <c r="B1755" s="62" t="s">
        <v>1024</v>
      </c>
      <c r="C1755" s="67" t="s">
        <v>1404</v>
      </c>
      <c r="D1755" s="79">
        <v>0.04</v>
      </c>
      <c r="E1755" s="69"/>
      <c r="F1755" s="69"/>
      <c r="G1755" s="69"/>
    </row>
    <row r="1756" spans="1:7" x14ac:dyDescent="0.25">
      <c r="A1756" s="62"/>
      <c r="B1756" s="62"/>
      <c r="C1756" s="67" t="s">
        <v>1405</v>
      </c>
      <c r="D1756" s="79">
        <v>2.7E-2</v>
      </c>
      <c r="E1756" s="69"/>
      <c r="F1756" s="69"/>
      <c r="G1756" s="69"/>
    </row>
    <row r="1757" spans="1:7" x14ac:dyDescent="0.25">
      <c r="A1757" s="62"/>
      <c r="B1757" s="62"/>
      <c r="C1757" s="67" t="s">
        <v>1406</v>
      </c>
      <c r="D1757" s="68">
        <v>0.01</v>
      </c>
      <c r="E1757" s="69"/>
      <c r="F1757" s="69"/>
      <c r="G1757" s="69"/>
    </row>
    <row r="1758" spans="1:7" x14ac:dyDescent="0.25">
      <c r="A1758" s="62"/>
      <c r="B1758" s="62"/>
      <c r="C1758" s="67" t="s">
        <v>1407</v>
      </c>
      <c r="D1758" s="79">
        <v>0.25</v>
      </c>
      <c r="E1758" s="69"/>
      <c r="F1758" s="69"/>
      <c r="G1758" s="69"/>
    </row>
    <row r="1759" spans="1:7" x14ac:dyDescent="0.25">
      <c r="A1759" s="62"/>
      <c r="B1759" s="62"/>
      <c r="C1759" s="67" t="s">
        <v>1408</v>
      </c>
      <c r="D1759" s="77">
        <v>5000</v>
      </c>
      <c r="E1759" s="69"/>
      <c r="F1759" s="69"/>
      <c r="G1759" s="69"/>
    </row>
    <row r="1760" spans="1:7" x14ac:dyDescent="0.25">
      <c r="A1760" s="62"/>
      <c r="B1760" s="62"/>
      <c r="C1760" s="67" t="s">
        <v>1409</v>
      </c>
      <c r="D1760" s="77">
        <v>3000</v>
      </c>
      <c r="E1760" s="69"/>
      <c r="F1760" s="69"/>
      <c r="G1760" s="69"/>
    </row>
    <row r="1761" spans="1:7" x14ac:dyDescent="0.25">
      <c r="A1761" s="76">
        <f>+A1755+1</f>
        <v>293</v>
      </c>
      <c r="B1761" s="76" t="s">
        <v>1025</v>
      </c>
      <c r="C1761" s="67" t="s">
        <v>1404</v>
      </c>
      <c r="D1761" s="78"/>
      <c r="E1761" s="69"/>
      <c r="F1761" s="69"/>
      <c r="G1761" s="69"/>
    </row>
    <row r="1762" spans="1:7" x14ac:dyDescent="0.25">
      <c r="A1762" s="62"/>
      <c r="B1762" s="62"/>
      <c r="C1762" s="67" t="s">
        <v>1405</v>
      </c>
      <c r="D1762" s="78"/>
      <c r="E1762" s="69"/>
      <c r="F1762" s="69"/>
      <c r="G1762" s="69"/>
    </row>
    <row r="1763" spans="1:7" x14ac:dyDescent="0.25">
      <c r="A1763" s="62"/>
      <c r="B1763" s="62"/>
      <c r="C1763" s="67" t="s">
        <v>1406</v>
      </c>
      <c r="D1763" s="78"/>
      <c r="E1763" s="69"/>
      <c r="F1763" s="69"/>
      <c r="G1763" s="69"/>
    </row>
    <row r="1764" spans="1:7" x14ac:dyDescent="0.25">
      <c r="A1764" s="62"/>
      <c r="B1764" s="62"/>
      <c r="C1764" s="67" t="s">
        <v>1407</v>
      </c>
      <c r="D1764" s="78"/>
      <c r="E1764" s="69"/>
      <c r="F1764" s="69"/>
      <c r="G1764" s="69"/>
    </row>
    <row r="1765" spans="1:7" x14ac:dyDescent="0.25">
      <c r="A1765" s="62"/>
      <c r="B1765" s="62"/>
      <c r="C1765" s="67" t="s">
        <v>1408</v>
      </c>
      <c r="D1765" s="78"/>
      <c r="E1765" s="69"/>
      <c r="F1765" s="69"/>
      <c r="G1765" s="69"/>
    </row>
    <row r="1766" spans="1:7" x14ac:dyDescent="0.25">
      <c r="A1766" s="62"/>
      <c r="B1766" s="62"/>
      <c r="C1766" s="67" t="s">
        <v>1409</v>
      </c>
      <c r="D1766" s="78"/>
      <c r="E1766" s="69"/>
      <c r="F1766" s="69"/>
      <c r="G1766" s="69"/>
    </row>
    <row r="1767" spans="1:7" x14ac:dyDescent="0.25">
      <c r="A1767" s="62">
        <f>+A1761+1</f>
        <v>294</v>
      </c>
      <c r="B1767" s="62" t="s">
        <v>1028</v>
      </c>
      <c r="C1767" s="67" t="s">
        <v>1404</v>
      </c>
      <c r="D1767" s="79">
        <v>0.04</v>
      </c>
      <c r="E1767" s="69"/>
      <c r="F1767" s="69"/>
      <c r="G1767" s="69"/>
    </row>
    <row r="1768" spans="1:7" x14ac:dyDescent="0.25">
      <c r="A1768" s="62"/>
      <c r="B1768" s="62"/>
      <c r="C1768" s="67" t="s">
        <v>1405</v>
      </c>
      <c r="D1768" s="79">
        <v>0.02</v>
      </c>
      <c r="E1768" s="69"/>
      <c r="F1768" s="69"/>
      <c r="G1768" s="69"/>
    </row>
    <row r="1769" spans="1:7" x14ac:dyDescent="0.25">
      <c r="A1769" s="62"/>
      <c r="B1769" s="62"/>
      <c r="C1769" s="67" t="s">
        <v>1406</v>
      </c>
      <c r="D1769" s="79">
        <v>0.6</v>
      </c>
      <c r="E1769" s="69"/>
      <c r="F1769" s="69"/>
      <c r="G1769" s="69"/>
    </row>
    <row r="1770" spans="1:7" x14ac:dyDescent="0.25">
      <c r="A1770" s="62"/>
      <c r="B1770" s="62"/>
      <c r="C1770" s="67" t="s">
        <v>1407</v>
      </c>
      <c r="D1770" s="79">
        <v>0.6</v>
      </c>
      <c r="E1770" s="69"/>
      <c r="F1770" s="69"/>
      <c r="G1770" s="69"/>
    </row>
    <row r="1771" spans="1:7" x14ac:dyDescent="0.25">
      <c r="A1771" s="62"/>
      <c r="B1771" s="62"/>
      <c r="C1771" s="67" t="s">
        <v>1408</v>
      </c>
      <c r="D1771" s="78"/>
      <c r="E1771" s="69"/>
      <c r="F1771" s="69"/>
      <c r="G1771" s="69"/>
    </row>
    <row r="1772" spans="1:7" x14ac:dyDescent="0.25">
      <c r="A1772" s="62"/>
      <c r="B1772" s="62"/>
      <c r="C1772" s="67" t="s">
        <v>1409</v>
      </c>
      <c r="D1772" s="78"/>
      <c r="E1772" s="69"/>
      <c r="F1772" s="69"/>
      <c r="G1772" s="69"/>
    </row>
    <row r="1773" spans="1:7" x14ac:dyDescent="0.25">
      <c r="A1773" s="76">
        <f>+A1767+1</f>
        <v>295</v>
      </c>
      <c r="B1773" s="76" t="s">
        <v>1030</v>
      </c>
      <c r="C1773" s="67" t="s">
        <v>1404</v>
      </c>
      <c r="D1773" s="78"/>
      <c r="E1773" s="69"/>
      <c r="F1773" s="69"/>
      <c r="G1773" s="69"/>
    </row>
    <row r="1774" spans="1:7" x14ac:dyDescent="0.25">
      <c r="A1774" s="62"/>
      <c r="B1774" s="62"/>
      <c r="C1774" s="67" t="s">
        <v>1405</v>
      </c>
      <c r="D1774" s="78"/>
      <c r="E1774" s="69"/>
      <c r="F1774" s="69"/>
      <c r="G1774" s="69"/>
    </row>
    <row r="1775" spans="1:7" x14ac:dyDescent="0.25">
      <c r="A1775" s="62"/>
      <c r="B1775" s="62"/>
      <c r="C1775" s="67" t="s">
        <v>1406</v>
      </c>
      <c r="D1775" s="78"/>
      <c r="E1775" s="69"/>
      <c r="F1775" s="69"/>
      <c r="G1775" s="69"/>
    </row>
    <row r="1776" spans="1:7" x14ac:dyDescent="0.25">
      <c r="A1776" s="62"/>
      <c r="B1776" s="62"/>
      <c r="C1776" s="67" t="s">
        <v>1407</v>
      </c>
      <c r="D1776" s="78"/>
      <c r="E1776" s="69"/>
      <c r="F1776" s="69"/>
      <c r="G1776" s="69"/>
    </row>
    <row r="1777" spans="1:7" x14ac:dyDescent="0.25">
      <c r="A1777" s="62"/>
      <c r="B1777" s="62"/>
      <c r="C1777" s="67" t="s">
        <v>1408</v>
      </c>
      <c r="D1777" s="78"/>
      <c r="E1777" s="69"/>
      <c r="F1777" s="69"/>
      <c r="G1777" s="69"/>
    </row>
    <row r="1778" spans="1:7" x14ac:dyDescent="0.25">
      <c r="A1778" s="62"/>
      <c r="B1778" s="62"/>
      <c r="C1778" s="67" t="s">
        <v>1409</v>
      </c>
      <c r="D1778" s="78"/>
      <c r="E1778" s="69"/>
      <c r="F1778" s="69"/>
      <c r="G1778" s="69"/>
    </row>
    <row r="1779" spans="1:7" x14ac:dyDescent="0.25">
      <c r="A1779" s="62">
        <f>+A1773+1</f>
        <v>296</v>
      </c>
      <c r="B1779" s="62" t="s">
        <v>1430</v>
      </c>
      <c r="C1779" s="67" t="s">
        <v>1404</v>
      </c>
      <c r="D1779" s="79">
        <v>0.05</v>
      </c>
      <c r="E1779" s="69"/>
      <c r="F1779" s="69"/>
      <c r="G1779" s="69"/>
    </row>
    <row r="1780" spans="1:7" x14ac:dyDescent="0.25">
      <c r="A1780" s="62"/>
      <c r="B1780" s="62"/>
      <c r="C1780" s="67" t="s">
        <v>1405</v>
      </c>
      <c r="D1780" s="79">
        <v>6.6E-3</v>
      </c>
      <c r="E1780" s="69"/>
      <c r="F1780" s="69"/>
      <c r="G1780" s="69"/>
    </row>
    <row r="1781" spans="1:7" x14ac:dyDescent="0.25">
      <c r="A1781" s="62"/>
      <c r="B1781" s="62"/>
      <c r="C1781" s="67" t="s">
        <v>1406</v>
      </c>
      <c r="D1781" s="78"/>
      <c r="E1781" s="69"/>
      <c r="F1781" s="69"/>
      <c r="G1781" s="69"/>
    </row>
    <row r="1782" spans="1:7" x14ac:dyDescent="0.25">
      <c r="A1782" s="62"/>
      <c r="B1782" s="62"/>
      <c r="C1782" s="67" t="s">
        <v>1407</v>
      </c>
      <c r="D1782" s="78"/>
      <c r="E1782" s="69"/>
      <c r="F1782" s="69"/>
      <c r="G1782" s="69"/>
    </row>
    <row r="1783" spans="1:7" x14ac:dyDescent="0.25">
      <c r="A1783" s="62"/>
      <c r="B1783" s="62"/>
      <c r="C1783" s="67" t="s">
        <v>1408</v>
      </c>
      <c r="D1783" s="78"/>
      <c r="E1783" s="69"/>
      <c r="F1783" s="69"/>
      <c r="G1783" s="69"/>
    </row>
    <row r="1784" spans="1:7" x14ac:dyDescent="0.25">
      <c r="A1784" s="62"/>
      <c r="B1784" s="62"/>
      <c r="C1784" s="67" t="s">
        <v>1409</v>
      </c>
      <c r="D1784" s="78"/>
      <c r="E1784" s="69"/>
      <c r="F1784" s="69"/>
      <c r="G1784" s="69"/>
    </row>
    <row r="1785" spans="1:7" x14ac:dyDescent="0.25">
      <c r="A1785" s="76">
        <f>+A1779+1</f>
        <v>297</v>
      </c>
      <c r="B1785" s="76" t="s">
        <v>1037</v>
      </c>
      <c r="C1785" s="67" t="s">
        <v>1404</v>
      </c>
      <c r="D1785" s="78"/>
      <c r="E1785" s="69"/>
      <c r="F1785" s="69"/>
      <c r="G1785" s="69"/>
    </row>
    <row r="1786" spans="1:7" x14ac:dyDescent="0.25">
      <c r="A1786" s="62"/>
      <c r="B1786" s="62"/>
      <c r="C1786" s="67" t="s">
        <v>1405</v>
      </c>
      <c r="D1786" s="78"/>
      <c r="E1786" s="69"/>
      <c r="F1786" s="69"/>
      <c r="G1786" s="69"/>
    </row>
    <row r="1787" spans="1:7" x14ac:dyDescent="0.25">
      <c r="A1787" s="62"/>
      <c r="B1787" s="62"/>
      <c r="C1787" s="67" t="s">
        <v>1406</v>
      </c>
      <c r="D1787" s="78"/>
      <c r="E1787" s="69"/>
      <c r="F1787" s="69"/>
      <c r="G1787" s="69"/>
    </row>
    <row r="1788" spans="1:7" x14ac:dyDescent="0.25">
      <c r="A1788" s="62"/>
      <c r="B1788" s="62"/>
      <c r="C1788" s="67" t="s">
        <v>1407</v>
      </c>
      <c r="D1788" s="78"/>
      <c r="E1788" s="69"/>
      <c r="F1788" s="69"/>
      <c r="G1788" s="69"/>
    </row>
    <row r="1789" spans="1:7" x14ac:dyDescent="0.25">
      <c r="A1789" s="62"/>
      <c r="B1789" s="62"/>
      <c r="C1789" s="67" t="s">
        <v>1408</v>
      </c>
      <c r="D1789" s="78"/>
      <c r="E1789" s="69"/>
      <c r="F1789" s="69"/>
      <c r="G1789" s="69"/>
    </row>
    <row r="1790" spans="1:7" x14ac:dyDescent="0.25">
      <c r="A1790" s="62"/>
      <c r="B1790" s="62"/>
      <c r="C1790" s="67" t="s">
        <v>1409</v>
      </c>
      <c r="D1790" s="78"/>
      <c r="E1790" s="69"/>
      <c r="F1790" s="69"/>
      <c r="G1790" s="69"/>
    </row>
    <row r="1791" spans="1:7" x14ac:dyDescent="0.25">
      <c r="A1791" s="62">
        <f>+A1785+1</f>
        <v>298</v>
      </c>
      <c r="B1791" s="62" t="s">
        <v>1042</v>
      </c>
      <c r="C1791" s="67" t="s">
        <v>1404</v>
      </c>
      <c r="D1791" s="79">
        <v>3.7999999999999999E-2</v>
      </c>
      <c r="E1791" s="69"/>
      <c r="F1791" s="69"/>
      <c r="G1791" s="69"/>
    </row>
    <row r="1792" spans="1:7" x14ac:dyDescent="0.25">
      <c r="A1792" s="62"/>
      <c r="B1792" s="62"/>
      <c r="C1792" s="67" t="s">
        <v>1405</v>
      </c>
      <c r="D1792" s="79">
        <v>0.02</v>
      </c>
      <c r="E1792" s="69"/>
      <c r="F1792" s="69"/>
      <c r="G1792" s="69"/>
    </row>
    <row r="1793" spans="1:7" x14ac:dyDescent="0.25">
      <c r="A1793" s="62"/>
      <c r="B1793" s="62"/>
      <c r="C1793" s="67" t="s">
        <v>1406</v>
      </c>
      <c r="D1793" s="77">
        <v>3000000</v>
      </c>
      <c r="E1793" s="69"/>
      <c r="F1793" s="69"/>
      <c r="G1793" s="69"/>
    </row>
    <row r="1794" spans="1:7" x14ac:dyDescent="0.25">
      <c r="A1794" s="62"/>
      <c r="B1794" s="62"/>
      <c r="C1794" s="67" t="s">
        <v>1407</v>
      </c>
      <c r="D1794" s="77">
        <v>1000</v>
      </c>
      <c r="E1794" s="69"/>
      <c r="F1794" s="69"/>
      <c r="G1794" s="69"/>
    </row>
    <row r="1795" spans="1:7" x14ac:dyDescent="0.25">
      <c r="A1795" s="62"/>
      <c r="B1795" s="62"/>
      <c r="C1795" s="67" t="s">
        <v>1408</v>
      </c>
      <c r="D1795" s="78"/>
      <c r="E1795" s="69"/>
      <c r="F1795" s="69"/>
      <c r="G1795" s="69"/>
    </row>
    <row r="1796" spans="1:7" x14ac:dyDescent="0.25">
      <c r="A1796" s="62"/>
      <c r="B1796" s="62"/>
      <c r="C1796" s="67" t="s">
        <v>1409</v>
      </c>
      <c r="D1796" s="78"/>
      <c r="E1796" s="69"/>
      <c r="F1796" s="69"/>
      <c r="G1796" s="69"/>
    </row>
    <row r="1797" spans="1:7" x14ac:dyDescent="0.25">
      <c r="A1797" s="76">
        <f>+A1791+1</f>
        <v>299</v>
      </c>
      <c r="B1797" s="76" t="s">
        <v>1044</v>
      </c>
      <c r="C1797" s="67" t="s">
        <v>1404</v>
      </c>
      <c r="D1797" s="78"/>
      <c r="E1797" s="69"/>
      <c r="F1797" s="69"/>
      <c r="G1797" s="69"/>
    </row>
    <row r="1798" spans="1:7" x14ac:dyDescent="0.25">
      <c r="A1798" s="62"/>
      <c r="B1798" s="62"/>
      <c r="C1798" s="67" t="s">
        <v>1405</v>
      </c>
      <c r="D1798" s="78"/>
      <c r="E1798" s="69"/>
      <c r="F1798" s="69"/>
      <c r="G1798" s="69"/>
    </row>
    <row r="1799" spans="1:7" x14ac:dyDescent="0.25">
      <c r="A1799" s="62"/>
      <c r="B1799" s="62"/>
      <c r="C1799" s="67" t="s">
        <v>1406</v>
      </c>
      <c r="D1799" s="78"/>
      <c r="E1799" s="69"/>
      <c r="F1799" s="69"/>
      <c r="G1799" s="69"/>
    </row>
    <row r="1800" spans="1:7" x14ac:dyDescent="0.25">
      <c r="A1800" s="62"/>
      <c r="B1800" s="62"/>
      <c r="C1800" s="67" t="s">
        <v>1407</v>
      </c>
      <c r="D1800" s="78"/>
      <c r="E1800" s="69"/>
      <c r="F1800" s="69"/>
      <c r="G1800" s="69"/>
    </row>
    <row r="1801" spans="1:7" x14ac:dyDescent="0.25">
      <c r="A1801" s="62"/>
      <c r="B1801" s="62"/>
      <c r="C1801" s="67" t="s">
        <v>1408</v>
      </c>
      <c r="D1801" s="78"/>
      <c r="E1801" s="69"/>
      <c r="F1801" s="69"/>
      <c r="G1801" s="69"/>
    </row>
    <row r="1802" spans="1:7" x14ac:dyDescent="0.25">
      <c r="A1802" s="62"/>
      <c r="B1802" s="62"/>
      <c r="C1802" s="67" t="s">
        <v>1409</v>
      </c>
      <c r="D1802" s="78"/>
      <c r="E1802" s="69"/>
      <c r="F1802" s="69"/>
      <c r="G1802" s="69"/>
    </row>
    <row r="1803" spans="1:7" x14ac:dyDescent="0.25">
      <c r="A1803" s="76">
        <f>+A1797+1</f>
        <v>300</v>
      </c>
      <c r="B1803" s="76" t="s">
        <v>1311</v>
      </c>
      <c r="C1803" s="67" t="s">
        <v>1404</v>
      </c>
      <c r="D1803" s="78"/>
      <c r="E1803" s="69"/>
      <c r="F1803" s="69"/>
      <c r="G1803" s="69"/>
    </row>
    <row r="1804" spans="1:7" x14ac:dyDescent="0.25">
      <c r="A1804" s="62"/>
      <c r="B1804" s="62"/>
      <c r="C1804" s="67" t="s">
        <v>1405</v>
      </c>
      <c r="D1804" s="78"/>
      <c r="E1804" s="69"/>
      <c r="F1804" s="69"/>
      <c r="G1804" s="69"/>
    </row>
    <row r="1805" spans="1:7" x14ac:dyDescent="0.25">
      <c r="A1805" s="62"/>
      <c r="B1805" s="62"/>
      <c r="C1805" s="67" t="s">
        <v>1406</v>
      </c>
      <c r="D1805" s="78"/>
      <c r="E1805" s="69"/>
      <c r="F1805" s="69"/>
      <c r="G1805" s="69"/>
    </row>
    <row r="1806" spans="1:7" x14ac:dyDescent="0.25">
      <c r="A1806" s="62"/>
      <c r="B1806" s="62"/>
      <c r="C1806" s="67" t="s">
        <v>1407</v>
      </c>
      <c r="D1806" s="78"/>
      <c r="E1806" s="69"/>
      <c r="F1806" s="69"/>
      <c r="G1806" s="69"/>
    </row>
    <row r="1807" spans="1:7" x14ac:dyDescent="0.25">
      <c r="A1807" s="62"/>
      <c r="B1807" s="62"/>
      <c r="C1807" s="67" t="s">
        <v>1408</v>
      </c>
      <c r="D1807" s="78"/>
      <c r="E1807" s="69"/>
      <c r="F1807" s="69"/>
      <c r="G1807" s="69"/>
    </row>
    <row r="1808" spans="1:7" x14ac:dyDescent="0.25">
      <c r="A1808" s="62"/>
      <c r="B1808" s="62"/>
      <c r="C1808" s="67" t="s">
        <v>1409</v>
      </c>
      <c r="D1808" s="78"/>
      <c r="E1808" s="69"/>
      <c r="F1808" s="69"/>
      <c r="G1808" s="69"/>
    </row>
    <row r="1809" spans="1:7" x14ac:dyDescent="0.25">
      <c r="A1809" s="76">
        <f>+A1803+1</f>
        <v>301</v>
      </c>
      <c r="B1809" s="76" t="s">
        <v>1049</v>
      </c>
      <c r="C1809" s="67" t="s">
        <v>1404</v>
      </c>
      <c r="D1809" s="78"/>
      <c r="E1809" s="69"/>
      <c r="F1809" s="69"/>
      <c r="G1809" s="69"/>
    </row>
    <row r="1810" spans="1:7" x14ac:dyDescent="0.25">
      <c r="A1810" s="62"/>
      <c r="B1810" s="62"/>
      <c r="C1810" s="67" t="s">
        <v>1405</v>
      </c>
      <c r="D1810" s="78"/>
      <c r="E1810" s="69"/>
      <c r="F1810" s="69"/>
      <c r="G1810" s="69"/>
    </row>
    <row r="1811" spans="1:7" x14ac:dyDescent="0.25">
      <c r="A1811" s="62"/>
      <c r="B1811" s="62"/>
      <c r="C1811" s="67" t="s">
        <v>1406</v>
      </c>
      <c r="D1811" s="78"/>
      <c r="E1811" s="69"/>
      <c r="F1811" s="69"/>
      <c r="G1811" s="69"/>
    </row>
    <row r="1812" spans="1:7" x14ac:dyDescent="0.25">
      <c r="A1812" s="62"/>
      <c r="B1812" s="62"/>
      <c r="C1812" s="67" t="s">
        <v>1407</v>
      </c>
      <c r="D1812" s="78"/>
      <c r="E1812" s="69"/>
      <c r="F1812" s="69"/>
      <c r="G1812" s="69"/>
    </row>
    <row r="1813" spans="1:7" x14ac:dyDescent="0.25">
      <c r="A1813" s="62"/>
      <c r="B1813" s="62"/>
      <c r="C1813" s="67" t="s">
        <v>1408</v>
      </c>
      <c r="D1813" s="78"/>
      <c r="E1813" s="69"/>
      <c r="F1813" s="69"/>
      <c r="G1813" s="69"/>
    </row>
    <row r="1814" spans="1:7" x14ac:dyDescent="0.25">
      <c r="A1814" s="62"/>
      <c r="B1814" s="62"/>
      <c r="C1814" s="67" t="s">
        <v>1409</v>
      </c>
      <c r="D1814" s="78"/>
      <c r="E1814" s="69"/>
      <c r="F1814" s="69"/>
      <c r="G1814" s="69"/>
    </row>
    <row r="1815" spans="1:7" x14ac:dyDescent="0.25">
      <c r="A1815" s="62">
        <f>+A1809+1</f>
        <v>302</v>
      </c>
      <c r="B1815" s="62" t="s">
        <v>1050</v>
      </c>
      <c r="C1815" s="67" t="s">
        <v>1404</v>
      </c>
      <c r="D1815" s="79">
        <v>3.5000000000000003E-2</v>
      </c>
      <c r="E1815" s="69"/>
      <c r="F1815" s="68">
        <v>0.03</v>
      </c>
      <c r="G1815" s="69"/>
    </row>
    <row r="1816" spans="1:7" x14ac:dyDescent="0.25">
      <c r="A1816" s="62"/>
      <c r="B1816" s="62"/>
      <c r="C1816" s="67" t="s">
        <v>1405</v>
      </c>
      <c r="D1816" s="79">
        <v>0.01</v>
      </c>
      <c r="E1816" s="69"/>
      <c r="F1816" s="68">
        <v>2.5000000000000001E-2</v>
      </c>
      <c r="G1816" s="69"/>
    </row>
    <row r="1817" spans="1:7" x14ac:dyDescent="0.25">
      <c r="A1817" s="62"/>
      <c r="B1817" s="62"/>
      <c r="C1817" s="67" t="s">
        <v>1406</v>
      </c>
      <c r="D1817" s="79">
        <v>0.01</v>
      </c>
      <c r="E1817" s="69"/>
      <c r="F1817" s="69"/>
      <c r="G1817" s="69"/>
    </row>
    <row r="1818" spans="1:7" x14ac:dyDescent="0.25">
      <c r="A1818" s="62"/>
      <c r="B1818" s="62"/>
      <c r="C1818" s="67" t="s">
        <v>1407</v>
      </c>
      <c r="D1818" s="78"/>
      <c r="E1818" s="69"/>
      <c r="F1818" s="69"/>
      <c r="G1818" s="69"/>
    </row>
    <row r="1819" spans="1:7" x14ac:dyDescent="0.25">
      <c r="A1819" s="62"/>
      <c r="B1819" s="62"/>
      <c r="C1819" s="67" t="s">
        <v>1408</v>
      </c>
      <c r="D1819" s="78"/>
      <c r="E1819" s="69"/>
      <c r="F1819" s="69">
        <v>4000</v>
      </c>
      <c r="G1819" s="69"/>
    </row>
    <row r="1820" spans="1:7" x14ac:dyDescent="0.25">
      <c r="A1820" s="62"/>
      <c r="B1820" s="62"/>
      <c r="C1820" s="67" t="s">
        <v>1409</v>
      </c>
      <c r="D1820" s="78"/>
      <c r="E1820" s="69"/>
      <c r="F1820" s="69"/>
      <c r="G1820" s="69"/>
    </row>
    <row r="1821" spans="1:7" x14ac:dyDescent="0.25">
      <c r="A1821" s="76">
        <f>+A1815+1</f>
        <v>303</v>
      </c>
      <c r="B1821" s="76" t="s">
        <v>1052</v>
      </c>
      <c r="C1821" s="67" t="s">
        <v>1404</v>
      </c>
      <c r="D1821" s="78"/>
      <c r="E1821" s="69"/>
      <c r="F1821" s="69"/>
      <c r="G1821" s="69"/>
    </row>
    <row r="1822" spans="1:7" x14ac:dyDescent="0.25">
      <c r="A1822" s="62"/>
      <c r="B1822" s="62"/>
      <c r="C1822" s="67" t="s">
        <v>1405</v>
      </c>
      <c r="D1822" s="78"/>
      <c r="E1822" s="69"/>
      <c r="F1822" s="69"/>
      <c r="G1822" s="69"/>
    </row>
    <row r="1823" spans="1:7" x14ac:dyDescent="0.25">
      <c r="A1823" s="62"/>
      <c r="B1823" s="62"/>
      <c r="C1823" s="67" t="s">
        <v>1406</v>
      </c>
      <c r="D1823" s="78"/>
      <c r="E1823" s="69"/>
      <c r="F1823" s="69"/>
      <c r="G1823" s="69"/>
    </row>
    <row r="1824" spans="1:7" x14ac:dyDescent="0.25">
      <c r="A1824" s="62"/>
      <c r="B1824" s="62"/>
      <c r="C1824" s="67" t="s">
        <v>1407</v>
      </c>
      <c r="D1824" s="78"/>
      <c r="E1824" s="69"/>
      <c r="F1824" s="69"/>
      <c r="G1824" s="69"/>
    </row>
    <row r="1825" spans="1:7" x14ac:dyDescent="0.25">
      <c r="A1825" s="62"/>
      <c r="B1825" s="62"/>
      <c r="C1825" s="67" t="s">
        <v>1408</v>
      </c>
      <c r="D1825" s="78"/>
      <c r="E1825" s="69"/>
      <c r="F1825" s="69"/>
      <c r="G1825" s="69"/>
    </row>
    <row r="1826" spans="1:7" x14ac:dyDescent="0.25">
      <c r="A1826" s="62"/>
      <c r="B1826" s="62"/>
      <c r="C1826" s="67" t="s">
        <v>1409</v>
      </c>
      <c r="D1826" s="78"/>
      <c r="E1826" s="69"/>
      <c r="F1826" s="69"/>
      <c r="G1826" s="69"/>
    </row>
    <row r="1827" spans="1:7" x14ac:dyDescent="0.25">
      <c r="A1827" s="76">
        <f>+A1821+1</f>
        <v>304</v>
      </c>
      <c r="B1827" s="76" t="s">
        <v>1054</v>
      </c>
      <c r="C1827" s="67" t="s">
        <v>1404</v>
      </c>
      <c r="D1827" s="69"/>
      <c r="E1827" s="69"/>
      <c r="F1827" s="69"/>
      <c r="G1827" s="69"/>
    </row>
    <row r="1828" spans="1:7" x14ac:dyDescent="0.25">
      <c r="A1828" s="62"/>
      <c r="B1828" s="62"/>
      <c r="C1828" s="67" t="s">
        <v>1405</v>
      </c>
      <c r="D1828" s="69"/>
      <c r="E1828" s="69"/>
      <c r="F1828" s="69"/>
      <c r="G1828" s="69"/>
    </row>
    <row r="1829" spans="1:7" x14ac:dyDescent="0.25">
      <c r="A1829" s="62"/>
      <c r="B1829" s="62"/>
      <c r="C1829" s="67" t="s">
        <v>1406</v>
      </c>
      <c r="D1829" s="69"/>
      <c r="E1829" s="69"/>
      <c r="F1829" s="69"/>
      <c r="G1829" s="69"/>
    </row>
    <row r="1830" spans="1:7" x14ac:dyDescent="0.25">
      <c r="A1830" s="62"/>
      <c r="B1830" s="62"/>
      <c r="C1830" s="67" t="s">
        <v>1407</v>
      </c>
      <c r="D1830" s="69"/>
      <c r="E1830" s="69"/>
      <c r="F1830" s="69"/>
      <c r="G1830" s="69"/>
    </row>
    <row r="1831" spans="1:7" x14ac:dyDescent="0.25">
      <c r="A1831" s="62"/>
      <c r="B1831" s="62"/>
      <c r="C1831" s="67" t="s">
        <v>1408</v>
      </c>
      <c r="D1831" s="69"/>
      <c r="E1831" s="69"/>
      <c r="F1831" s="69"/>
      <c r="G1831" s="69"/>
    </row>
    <row r="1832" spans="1:7" x14ac:dyDescent="0.25">
      <c r="A1832" s="62"/>
      <c r="B1832" s="62"/>
      <c r="C1832" s="67" t="s">
        <v>1409</v>
      </c>
      <c r="D1832" s="69"/>
      <c r="E1832" s="69"/>
      <c r="F1832" s="69"/>
      <c r="G1832" s="69"/>
    </row>
    <row r="1833" spans="1:7" x14ac:dyDescent="0.25">
      <c r="A1833" s="76">
        <f>+A1827+1</f>
        <v>305</v>
      </c>
      <c r="B1833" s="76" t="s">
        <v>1055</v>
      </c>
      <c r="C1833" s="67" t="s">
        <v>1404</v>
      </c>
      <c r="D1833" s="69"/>
      <c r="E1833" s="69"/>
      <c r="F1833" s="69"/>
      <c r="G1833" s="69"/>
    </row>
    <row r="1834" spans="1:7" x14ac:dyDescent="0.25">
      <c r="A1834" s="62"/>
      <c r="B1834" s="62"/>
      <c r="C1834" s="67" t="s">
        <v>1405</v>
      </c>
      <c r="D1834" s="69"/>
      <c r="E1834" s="69"/>
      <c r="F1834" s="69"/>
      <c r="G1834" s="69"/>
    </row>
    <row r="1835" spans="1:7" x14ac:dyDescent="0.25">
      <c r="A1835" s="62"/>
      <c r="B1835" s="62"/>
      <c r="C1835" s="67" t="s">
        <v>1406</v>
      </c>
      <c r="D1835" s="69"/>
      <c r="E1835" s="69"/>
      <c r="F1835" s="69"/>
      <c r="G1835" s="69"/>
    </row>
    <row r="1836" spans="1:7" x14ac:dyDescent="0.25">
      <c r="A1836" s="62"/>
      <c r="B1836" s="62"/>
      <c r="C1836" s="67" t="s">
        <v>1407</v>
      </c>
      <c r="D1836" s="69"/>
      <c r="E1836" s="69"/>
      <c r="F1836" s="69"/>
      <c r="G1836" s="69"/>
    </row>
    <row r="1837" spans="1:7" x14ac:dyDescent="0.25">
      <c r="A1837" s="62"/>
      <c r="B1837" s="62"/>
      <c r="C1837" s="67" t="s">
        <v>1408</v>
      </c>
      <c r="D1837" s="69"/>
      <c r="E1837" s="69"/>
      <c r="F1837" s="69"/>
      <c r="G1837" s="69"/>
    </row>
    <row r="1838" spans="1:7" x14ac:dyDescent="0.25">
      <c r="A1838" s="62"/>
      <c r="B1838" s="62"/>
      <c r="C1838" s="67" t="s">
        <v>1409</v>
      </c>
      <c r="D1838" s="69"/>
      <c r="E1838" s="69"/>
      <c r="F1838" s="69"/>
      <c r="G1838" s="69"/>
    </row>
    <row r="1839" spans="1:7" x14ac:dyDescent="0.25">
      <c r="A1839" s="62">
        <f>+A1833+1</f>
        <v>306</v>
      </c>
      <c r="B1839" s="62" t="s">
        <v>1058</v>
      </c>
      <c r="C1839" s="67" t="s">
        <v>1404</v>
      </c>
      <c r="D1839" s="68">
        <v>3.5000000000000003E-2</v>
      </c>
      <c r="E1839" s="69"/>
      <c r="F1839" s="69"/>
      <c r="G1839" s="69"/>
    </row>
    <row r="1840" spans="1:7" x14ac:dyDescent="0.25">
      <c r="A1840" s="62"/>
      <c r="B1840" s="62"/>
      <c r="C1840" s="67" t="s">
        <v>1405</v>
      </c>
      <c r="D1840" s="68">
        <v>6.0000000000000001E-3</v>
      </c>
      <c r="E1840" s="69"/>
      <c r="F1840" s="69"/>
      <c r="G1840" s="69"/>
    </row>
    <row r="1841" spans="1:7" x14ac:dyDescent="0.25">
      <c r="A1841" s="62"/>
      <c r="B1841" s="62"/>
      <c r="C1841" s="67" t="s">
        <v>1406</v>
      </c>
      <c r="D1841" s="68">
        <v>5.0000000000000001E-3</v>
      </c>
      <c r="E1841" s="69"/>
      <c r="F1841" s="69"/>
      <c r="G1841" s="69"/>
    </row>
    <row r="1842" spans="1:7" x14ac:dyDescent="0.25">
      <c r="A1842" s="62"/>
      <c r="B1842" s="62"/>
      <c r="C1842" s="67" t="s">
        <v>1407</v>
      </c>
      <c r="D1842" s="68">
        <v>5.0000000000000001E-3</v>
      </c>
      <c r="E1842" s="69"/>
      <c r="F1842" s="69"/>
      <c r="G1842" s="69"/>
    </row>
    <row r="1843" spans="1:7" x14ac:dyDescent="0.25">
      <c r="A1843" s="62"/>
      <c r="B1843" s="62"/>
      <c r="C1843" s="67" t="s">
        <v>1408</v>
      </c>
      <c r="D1843" s="69"/>
      <c r="E1843" s="69"/>
      <c r="F1843" s="69"/>
      <c r="G1843" s="69"/>
    </row>
    <row r="1844" spans="1:7" x14ac:dyDescent="0.25">
      <c r="A1844" s="62"/>
      <c r="B1844" s="62"/>
      <c r="C1844" s="67" t="s">
        <v>1409</v>
      </c>
      <c r="D1844" s="69"/>
      <c r="E1844" s="69"/>
      <c r="F1844" s="69"/>
      <c r="G1844" s="69"/>
    </row>
    <row r="1845" spans="1:7" x14ac:dyDescent="0.25">
      <c r="A1845" s="76">
        <f>+A1839+1</f>
        <v>307</v>
      </c>
      <c r="B1845" s="76" t="s">
        <v>1060</v>
      </c>
      <c r="C1845" s="67" t="s">
        <v>1404</v>
      </c>
      <c r="D1845" s="69"/>
      <c r="E1845" s="69"/>
      <c r="F1845" s="69"/>
      <c r="G1845" s="69"/>
    </row>
    <row r="1846" spans="1:7" x14ac:dyDescent="0.25">
      <c r="A1846" s="62"/>
      <c r="B1846" s="62"/>
      <c r="C1846" s="67" t="s">
        <v>1405</v>
      </c>
      <c r="D1846" s="69"/>
      <c r="E1846" s="69"/>
      <c r="F1846" s="69"/>
      <c r="G1846" s="69"/>
    </row>
    <row r="1847" spans="1:7" x14ac:dyDescent="0.25">
      <c r="A1847" s="62"/>
      <c r="B1847" s="62"/>
      <c r="C1847" s="67" t="s">
        <v>1406</v>
      </c>
      <c r="D1847" s="69"/>
      <c r="E1847" s="69"/>
      <c r="F1847" s="69"/>
      <c r="G1847" s="69"/>
    </row>
    <row r="1848" spans="1:7" x14ac:dyDescent="0.25">
      <c r="A1848" s="62"/>
      <c r="B1848" s="62"/>
      <c r="C1848" s="67" t="s">
        <v>1407</v>
      </c>
      <c r="D1848" s="69"/>
      <c r="E1848" s="69"/>
      <c r="F1848" s="69"/>
      <c r="G1848" s="69"/>
    </row>
    <row r="1849" spans="1:7" x14ac:dyDescent="0.25">
      <c r="A1849" s="62"/>
      <c r="B1849" s="62"/>
      <c r="C1849" s="67" t="s">
        <v>1408</v>
      </c>
      <c r="D1849" s="69"/>
      <c r="E1849" s="69"/>
      <c r="F1849" s="69"/>
      <c r="G1849" s="69"/>
    </row>
    <row r="1850" spans="1:7" x14ac:dyDescent="0.25">
      <c r="A1850" s="62"/>
      <c r="B1850" s="62"/>
      <c r="C1850" s="67" t="s">
        <v>1409</v>
      </c>
      <c r="D1850" s="69"/>
      <c r="E1850" s="69"/>
      <c r="F1850" s="69"/>
      <c r="G1850" s="69"/>
    </row>
    <row r="1851" spans="1:7" x14ac:dyDescent="0.25">
      <c r="A1851" s="76">
        <f>+A1845+1</f>
        <v>308</v>
      </c>
      <c r="B1851" s="76" t="s">
        <v>1062</v>
      </c>
      <c r="C1851" s="67" t="s">
        <v>1404</v>
      </c>
      <c r="D1851" s="69"/>
      <c r="E1851" s="69"/>
      <c r="F1851" s="69"/>
      <c r="G1851" s="69"/>
    </row>
    <row r="1852" spans="1:7" x14ac:dyDescent="0.25">
      <c r="A1852" s="62"/>
      <c r="B1852" s="62"/>
      <c r="C1852" s="67" t="s">
        <v>1405</v>
      </c>
      <c r="D1852" s="69"/>
      <c r="E1852" s="69"/>
      <c r="F1852" s="69"/>
      <c r="G1852" s="69"/>
    </row>
    <row r="1853" spans="1:7" x14ac:dyDescent="0.25">
      <c r="A1853" s="62"/>
      <c r="B1853" s="62"/>
      <c r="C1853" s="67" t="s">
        <v>1406</v>
      </c>
      <c r="D1853" s="69"/>
      <c r="E1853" s="69"/>
      <c r="F1853" s="69"/>
      <c r="G1853" s="69"/>
    </row>
    <row r="1854" spans="1:7" x14ac:dyDescent="0.25">
      <c r="A1854" s="62"/>
      <c r="B1854" s="62"/>
      <c r="C1854" s="67" t="s">
        <v>1407</v>
      </c>
      <c r="D1854" s="69"/>
      <c r="E1854" s="69"/>
      <c r="F1854" s="69"/>
      <c r="G1854" s="69"/>
    </row>
    <row r="1855" spans="1:7" x14ac:dyDescent="0.25">
      <c r="A1855" s="62"/>
      <c r="B1855" s="62"/>
      <c r="C1855" s="67" t="s">
        <v>1408</v>
      </c>
      <c r="D1855" s="69"/>
      <c r="E1855" s="69"/>
      <c r="F1855" s="69"/>
      <c r="G1855" s="69"/>
    </row>
    <row r="1856" spans="1:7" x14ac:dyDescent="0.25">
      <c r="A1856" s="62"/>
      <c r="B1856" s="62"/>
      <c r="C1856" s="67" t="s">
        <v>1409</v>
      </c>
      <c r="D1856" s="69"/>
      <c r="E1856" s="69"/>
      <c r="F1856" s="69"/>
      <c r="G1856" s="69"/>
    </row>
    <row r="1857" spans="1:7" x14ac:dyDescent="0.25">
      <c r="A1857" s="76">
        <f>+A1851+1</f>
        <v>309</v>
      </c>
      <c r="B1857" s="76" t="s">
        <v>1064</v>
      </c>
      <c r="C1857" s="67" t="s">
        <v>1404</v>
      </c>
      <c r="D1857" s="69"/>
      <c r="E1857" s="69"/>
      <c r="F1857" s="69"/>
      <c r="G1857" s="69"/>
    </row>
    <row r="1858" spans="1:7" x14ac:dyDescent="0.25">
      <c r="A1858" s="62"/>
      <c r="B1858" s="62"/>
      <c r="C1858" s="67" t="s">
        <v>1405</v>
      </c>
      <c r="D1858" s="69"/>
      <c r="E1858" s="69"/>
      <c r="F1858" s="69"/>
      <c r="G1858" s="69"/>
    </row>
    <row r="1859" spans="1:7" x14ac:dyDescent="0.25">
      <c r="A1859" s="62"/>
      <c r="B1859" s="62"/>
      <c r="C1859" s="67" t="s">
        <v>1406</v>
      </c>
      <c r="D1859" s="69"/>
      <c r="E1859" s="69"/>
      <c r="F1859" s="69"/>
      <c r="G1859" s="69"/>
    </row>
    <row r="1860" spans="1:7" x14ac:dyDescent="0.25">
      <c r="A1860" s="62"/>
      <c r="B1860" s="62"/>
      <c r="C1860" s="67" t="s">
        <v>1407</v>
      </c>
      <c r="D1860" s="69"/>
      <c r="E1860" s="69"/>
      <c r="F1860" s="69"/>
      <c r="G1860" s="69"/>
    </row>
    <row r="1861" spans="1:7" x14ac:dyDescent="0.25">
      <c r="A1861" s="62"/>
      <c r="B1861" s="62"/>
      <c r="C1861" s="67" t="s">
        <v>1408</v>
      </c>
      <c r="D1861" s="69"/>
      <c r="E1861" s="69"/>
      <c r="F1861" s="69"/>
      <c r="G1861" s="69"/>
    </row>
    <row r="1862" spans="1:7" x14ac:dyDescent="0.25">
      <c r="A1862" s="62"/>
      <c r="B1862" s="62"/>
      <c r="C1862" s="67" t="s">
        <v>1409</v>
      </c>
      <c r="D1862" s="69"/>
      <c r="E1862" s="69"/>
      <c r="F1862" s="69"/>
      <c r="G1862" s="69"/>
    </row>
    <row r="1863" spans="1:7" x14ac:dyDescent="0.25">
      <c r="A1863" s="76">
        <f>+A1857+1</f>
        <v>310</v>
      </c>
      <c r="B1863" s="76" t="s">
        <v>1066</v>
      </c>
      <c r="C1863" s="67" t="s">
        <v>1404</v>
      </c>
      <c r="D1863" s="69"/>
      <c r="E1863" s="69"/>
      <c r="F1863" s="69"/>
      <c r="G1863" s="69"/>
    </row>
    <row r="1864" spans="1:7" x14ac:dyDescent="0.25">
      <c r="A1864" s="62"/>
      <c r="B1864" s="62"/>
      <c r="C1864" s="67" t="s">
        <v>1405</v>
      </c>
      <c r="D1864" s="69"/>
      <c r="E1864" s="69"/>
      <c r="F1864" s="69"/>
      <c r="G1864" s="69"/>
    </row>
    <row r="1865" spans="1:7" x14ac:dyDescent="0.25">
      <c r="A1865" s="62"/>
      <c r="B1865" s="62"/>
      <c r="C1865" s="67" t="s">
        <v>1406</v>
      </c>
      <c r="D1865" s="69"/>
      <c r="E1865" s="69"/>
      <c r="F1865" s="69"/>
      <c r="G1865" s="69"/>
    </row>
    <row r="1866" spans="1:7" x14ac:dyDescent="0.25">
      <c r="A1866" s="62"/>
      <c r="B1866" s="62"/>
      <c r="C1866" s="67" t="s">
        <v>1407</v>
      </c>
      <c r="D1866" s="69"/>
      <c r="E1866" s="69"/>
      <c r="F1866" s="69"/>
      <c r="G1866" s="69"/>
    </row>
    <row r="1867" spans="1:7" x14ac:dyDescent="0.25">
      <c r="A1867" s="62"/>
      <c r="B1867" s="62"/>
      <c r="C1867" s="67" t="s">
        <v>1408</v>
      </c>
      <c r="D1867" s="69"/>
      <c r="E1867" s="69"/>
      <c r="F1867" s="69"/>
      <c r="G1867" s="69"/>
    </row>
    <row r="1868" spans="1:7" x14ac:dyDescent="0.25">
      <c r="A1868" s="62"/>
      <c r="B1868" s="62"/>
      <c r="C1868" s="67" t="s">
        <v>1409</v>
      </c>
      <c r="D1868" s="69"/>
      <c r="E1868" s="69"/>
      <c r="F1868" s="69"/>
      <c r="G1868" s="69"/>
    </row>
    <row r="1869" spans="1:7" x14ac:dyDescent="0.25">
      <c r="A1869" s="62">
        <f>+A1863+1</f>
        <v>311</v>
      </c>
      <c r="B1869" s="62" t="s">
        <v>1057</v>
      </c>
      <c r="C1869" s="67" t="s">
        <v>1404</v>
      </c>
      <c r="D1869" s="68">
        <v>3.5000000000000003E-2</v>
      </c>
      <c r="E1869" s="69"/>
      <c r="F1869" s="69"/>
      <c r="G1869" s="69"/>
    </row>
    <row r="1870" spans="1:7" x14ac:dyDescent="0.25">
      <c r="A1870" s="62"/>
      <c r="B1870" s="62"/>
      <c r="C1870" s="67" t="s">
        <v>1405</v>
      </c>
      <c r="D1870" s="68">
        <v>1.7000000000000001E-2</v>
      </c>
      <c r="E1870" s="69"/>
      <c r="F1870" s="69"/>
      <c r="G1870" s="69"/>
    </row>
    <row r="1871" spans="1:7" x14ac:dyDescent="0.25">
      <c r="A1871" s="62"/>
      <c r="B1871" s="62"/>
      <c r="C1871" s="67" t="s">
        <v>1406</v>
      </c>
      <c r="D1871" s="69"/>
      <c r="E1871" s="69"/>
      <c r="F1871" s="69"/>
      <c r="G1871" s="69"/>
    </row>
    <row r="1872" spans="1:7" x14ac:dyDescent="0.25">
      <c r="A1872" s="62"/>
      <c r="B1872" s="62"/>
      <c r="C1872" s="67" t="s">
        <v>1407</v>
      </c>
      <c r="D1872" s="69"/>
      <c r="E1872" s="69"/>
      <c r="F1872" s="69"/>
      <c r="G1872" s="69"/>
    </row>
    <row r="1873" spans="1:7" x14ac:dyDescent="0.25">
      <c r="A1873" s="62"/>
      <c r="B1873" s="62"/>
      <c r="C1873" s="67" t="s">
        <v>1408</v>
      </c>
      <c r="D1873" s="69"/>
      <c r="E1873" s="69"/>
      <c r="F1873" s="69"/>
      <c r="G1873" s="69"/>
    </row>
    <row r="1874" spans="1:7" x14ac:dyDescent="0.25">
      <c r="A1874" s="62"/>
      <c r="B1874" s="62"/>
      <c r="C1874" s="67" t="s">
        <v>1409</v>
      </c>
      <c r="D1874" s="69"/>
      <c r="E1874" s="69"/>
      <c r="F1874" s="69"/>
      <c r="G1874" s="69"/>
    </row>
    <row r="1875" spans="1:7" x14ac:dyDescent="0.25">
      <c r="A1875" s="62">
        <f>+A1869+1</f>
        <v>312</v>
      </c>
      <c r="B1875" s="62" t="s">
        <v>1070</v>
      </c>
      <c r="C1875" s="67" t="s">
        <v>1404</v>
      </c>
      <c r="D1875" s="68">
        <v>5.5E-2</v>
      </c>
      <c r="E1875" s="69"/>
      <c r="F1875" s="69"/>
      <c r="G1875" s="69"/>
    </row>
    <row r="1876" spans="1:7" x14ac:dyDescent="0.25">
      <c r="A1876" s="62"/>
      <c r="B1876" s="62"/>
      <c r="C1876" s="67" t="s">
        <v>1405</v>
      </c>
      <c r="D1876" s="68">
        <v>4.4999999999999998E-2</v>
      </c>
      <c r="E1876" s="69"/>
      <c r="F1876" s="69"/>
      <c r="G1876" s="69"/>
    </row>
    <row r="1877" spans="1:7" x14ac:dyDescent="0.25">
      <c r="A1877" s="62"/>
      <c r="B1877" s="62"/>
      <c r="C1877" s="67" t="s">
        <v>1406</v>
      </c>
      <c r="D1877" s="68">
        <v>0.01</v>
      </c>
      <c r="E1877" s="69"/>
      <c r="F1877" s="69"/>
      <c r="G1877" s="69"/>
    </row>
    <row r="1878" spans="1:7" x14ac:dyDescent="0.25">
      <c r="A1878" s="62"/>
      <c r="B1878" s="62"/>
      <c r="C1878" s="67" t="s">
        <v>1407</v>
      </c>
      <c r="D1878" s="68">
        <v>0.01</v>
      </c>
      <c r="E1878" s="69"/>
      <c r="F1878" s="69"/>
      <c r="G1878" s="69"/>
    </row>
    <row r="1879" spans="1:7" x14ac:dyDescent="0.25">
      <c r="A1879" s="62"/>
      <c r="B1879" s="62"/>
      <c r="C1879" s="67" t="s">
        <v>1408</v>
      </c>
      <c r="D1879" s="69"/>
      <c r="E1879" s="69"/>
      <c r="F1879" s="69"/>
      <c r="G1879" s="69"/>
    </row>
    <row r="1880" spans="1:7" x14ac:dyDescent="0.25">
      <c r="A1880" s="62"/>
      <c r="B1880" s="62"/>
      <c r="C1880" s="67" t="s">
        <v>1409</v>
      </c>
      <c r="D1880" s="69"/>
      <c r="E1880" s="69"/>
      <c r="F1880" s="69"/>
      <c r="G1880" s="69"/>
    </row>
    <row r="1881" spans="1:7" x14ac:dyDescent="0.25">
      <c r="A1881" s="76">
        <f>+A1875+1</f>
        <v>313</v>
      </c>
      <c r="B1881" s="76" t="s">
        <v>1073</v>
      </c>
      <c r="C1881" s="67" t="s">
        <v>1404</v>
      </c>
      <c r="D1881" s="69"/>
      <c r="E1881" s="69"/>
      <c r="F1881" s="69"/>
      <c r="G1881" s="69"/>
    </row>
    <row r="1882" spans="1:7" x14ac:dyDescent="0.25">
      <c r="A1882" s="62"/>
      <c r="B1882" s="62"/>
      <c r="C1882" s="67" t="s">
        <v>1405</v>
      </c>
      <c r="D1882" s="69"/>
      <c r="E1882" s="69"/>
      <c r="F1882" s="69"/>
      <c r="G1882" s="69"/>
    </row>
    <row r="1883" spans="1:7" x14ac:dyDescent="0.25">
      <c r="A1883" s="62"/>
      <c r="B1883" s="62"/>
      <c r="C1883" s="67" t="s">
        <v>1406</v>
      </c>
      <c r="D1883" s="69"/>
      <c r="E1883" s="69"/>
      <c r="F1883" s="69"/>
      <c r="G1883" s="69"/>
    </row>
    <row r="1884" spans="1:7" x14ac:dyDescent="0.25">
      <c r="A1884" s="62"/>
      <c r="B1884" s="62"/>
      <c r="C1884" s="67" t="s">
        <v>1407</v>
      </c>
      <c r="D1884" s="69"/>
      <c r="E1884" s="69"/>
      <c r="F1884" s="69"/>
      <c r="G1884" s="69"/>
    </row>
    <row r="1885" spans="1:7" x14ac:dyDescent="0.25">
      <c r="A1885" s="62"/>
      <c r="B1885" s="62"/>
      <c r="C1885" s="67" t="s">
        <v>1408</v>
      </c>
      <c r="D1885" s="69"/>
      <c r="E1885" s="69"/>
      <c r="F1885" s="69"/>
      <c r="G1885" s="69"/>
    </row>
    <row r="1886" spans="1:7" x14ac:dyDescent="0.25">
      <c r="A1886" s="62"/>
      <c r="B1886" s="62"/>
      <c r="C1886" s="67" t="s">
        <v>1409</v>
      </c>
      <c r="D1886" s="69"/>
      <c r="E1886" s="69"/>
      <c r="F1886" s="69"/>
      <c r="G1886" s="69"/>
    </row>
    <row r="1887" spans="1:7" x14ac:dyDescent="0.25">
      <c r="A1887" s="76">
        <f>+A1881+1</f>
        <v>314</v>
      </c>
      <c r="B1887" s="76" t="s">
        <v>1075</v>
      </c>
      <c r="C1887" s="67" t="s">
        <v>1404</v>
      </c>
      <c r="D1887" s="69"/>
      <c r="E1887" s="69"/>
      <c r="F1887" s="69"/>
      <c r="G1887" s="69"/>
    </row>
    <row r="1888" spans="1:7" x14ac:dyDescent="0.25">
      <c r="A1888" s="62"/>
      <c r="B1888" s="62"/>
      <c r="C1888" s="67" t="s">
        <v>1405</v>
      </c>
      <c r="D1888" s="69"/>
      <c r="E1888" s="69"/>
      <c r="F1888" s="69"/>
      <c r="G1888" s="69"/>
    </row>
    <row r="1889" spans="1:7" x14ac:dyDescent="0.25">
      <c r="A1889" s="62"/>
      <c r="B1889" s="62"/>
      <c r="C1889" s="67" t="s">
        <v>1406</v>
      </c>
      <c r="D1889" s="69"/>
      <c r="E1889" s="69"/>
      <c r="F1889" s="69"/>
      <c r="G1889" s="69"/>
    </row>
    <row r="1890" spans="1:7" x14ac:dyDescent="0.25">
      <c r="A1890" s="62"/>
      <c r="B1890" s="62"/>
      <c r="C1890" s="67" t="s">
        <v>1407</v>
      </c>
      <c r="D1890" s="69"/>
      <c r="E1890" s="69"/>
      <c r="F1890" s="69"/>
      <c r="G1890" s="69"/>
    </row>
    <row r="1891" spans="1:7" x14ac:dyDescent="0.25">
      <c r="A1891" s="62"/>
      <c r="B1891" s="62"/>
      <c r="C1891" s="67" t="s">
        <v>1408</v>
      </c>
      <c r="D1891" s="69"/>
      <c r="E1891" s="69"/>
      <c r="F1891" s="69"/>
      <c r="G1891" s="69"/>
    </row>
    <row r="1892" spans="1:7" x14ac:dyDescent="0.25">
      <c r="A1892" s="62"/>
      <c r="B1892" s="62"/>
      <c r="C1892" s="67" t="s">
        <v>1409</v>
      </c>
      <c r="D1892" s="69"/>
      <c r="E1892" s="69"/>
      <c r="F1892" s="69"/>
      <c r="G1892" s="69"/>
    </row>
    <row r="1893" spans="1:7" x14ac:dyDescent="0.25">
      <c r="A1893" s="62">
        <f>+A1887+1</f>
        <v>315</v>
      </c>
      <c r="B1893" s="62" t="s">
        <v>1077</v>
      </c>
      <c r="C1893" s="67" t="s">
        <v>1404</v>
      </c>
      <c r="D1893" s="68">
        <v>0.05</v>
      </c>
      <c r="E1893" s="69"/>
      <c r="F1893" s="69"/>
      <c r="G1893" s="69"/>
    </row>
    <row r="1894" spans="1:7" x14ac:dyDescent="0.25">
      <c r="A1894" s="62"/>
      <c r="B1894" s="62"/>
      <c r="C1894" s="67" t="s">
        <v>1405</v>
      </c>
      <c r="D1894" s="68">
        <v>1.4999999999999999E-2</v>
      </c>
      <c r="E1894" s="69"/>
      <c r="F1894" s="69"/>
      <c r="G1894" s="69"/>
    </row>
    <row r="1895" spans="1:7" x14ac:dyDescent="0.25">
      <c r="A1895" s="62"/>
      <c r="B1895" s="62"/>
      <c r="C1895" s="67" t="s">
        <v>1406</v>
      </c>
      <c r="D1895" s="69"/>
      <c r="E1895" s="69"/>
      <c r="F1895" s="69"/>
      <c r="G1895" s="69"/>
    </row>
    <row r="1896" spans="1:7" x14ac:dyDescent="0.25">
      <c r="A1896" s="62"/>
      <c r="B1896" s="62"/>
      <c r="C1896" s="67" t="s">
        <v>1407</v>
      </c>
      <c r="D1896" s="69"/>
      <c r="E1896" s="69"/>
      <c r="F1896" s="69"/>
      <c r="G1896" s="69"/>
    </row>
    <row r="1897" spans="1:7" x14ac:dyDescent="0.25">
      <c r="A1897" s="62"/>
      <c r="B1897" s="62"/>
      <c r="C1897" s="67" t="s">
        <v>1408</v>
      </c>
      <c r="D1897" s="69"/>
      <c r="E1897" s="69"/>
      <c r="F1897" s="69"/>
      <c r="G1897" s="69"/>
    </row>
    <row r="1898" spans="1:7" x14ac:dyDescent="0.25">
      <c r="A1898" s="62"/>
      <c r="B1898" s="62"/>
      <c r="C1898" s="67" t="s">
        <v>1409</v>
      </c>
      <c r="D1898" s="69"/>
      <c r="E1898" s="69"/>
      <c r="F1898" s="69"/>
      <c r="G1898" s="69"/>
    </row>
    <row r="1899" spans="1:7" x14ac:dyDescent="0.25">
      <c r="A1899" s="62">
        <f>+A1893+1</f>
        <v>316</v>
      </c>
      <c r="B1899" s="62" t="s">
        <v>1079</v>
      </c>
      <c r="C1899" s="67" t="s">
        <v>1404</v>
      </c>
      <c r="D1899" s="68">
        <v>0.04</v>
      </c>
      <c r="E1899" s="69"/>
      <c r="F1899" s="69"/>
      <c r="G1899" s="69"/>
    </row>
    <row r="1900" spans="1:7" x14ac:dyDescent="0.25">
      <c r="A1900" s="62"/>
      <c r="B1900" s="62"/>
      <c r="C1900" s="67" t="s">
        <v>1405</v>
      </c>
      <c r="D1900" s="68">
        <v>0.01</v>
      </c>
      <c r="E1900" s="69"/>
      <c r="F1900" s="69"/>
      <c r="G1900" s="69"/>
    </row>
    <row r="1901" spans="1:7" x14ac:dyDescent="0.25">
      <c r="A1901" s="62"/>
      <c r="B1901" s="62"/>
      <c r="C1901" s="67" t="s">
        <v>1406</v>
      </c>
      <c r="D1901" s="69"/>
      <c r="E1901" s="69"/>
      <c r="F1901" s="69"/>
      <c r="G1901" s="69"/>
    </row>
    <row r="1902" spans="1:7" x14ac:dyDescent="0.25">
      <c r="A1902" s="62"/>
      <c r="B1902" s="62"/>
      <c r="C1902" s="67" t="s">
        <v>1407</v>
      </c>
      <c r="D1902" s="69"/>
      <c r="E1902" s="69"/>
      <c r="F1902" s="69"/>
      <c r="G1902" s="69"/>
    </row>
    <row r="1903" spans="1:7" x14ac:dyDescent="0.25">
      <c r="A1903" s="62"/>
      <c r="B1903" s="62"/>
      <c r="C1903" s="67" t="s">
        <v>1408</v>
      </c>
      <c r="D1903" s="69"/>
      <c r="E1903" s="69"/>
      <c r="F1903" s="69"/>
      <c r="G1903" s="69"/>
    </row>
    <row r="1904" spans="1:7" x14ac:dyDescent="0.25">
      <c r="A1904" s="62"/>
      <c r="B1904" s="62"/>
      <c r="C1904" s="67" t="s">
        <v>1409</v>
      </c>
      <c r="D1904" s="69"/>
      <c r="E1904" s="69"/>
      <c r="F1904" s="69"/>
      <c r="G1904" s="69"/>
    </row>
    <row r="1905" spans="1:7" x14ac:dyDescent="0.25">
      <c r="A1905" s="62">
        <f>+A1899+1</f>
        <v>317</v>
      </c>
      <c r="B1905" s="62" t="s">
        <v>1081</v>
      </c>
      <c r="C1905" s="67" t="s">
        <v>1404</v>
      </c>
      <c r="D1905" s="68">
        <v>0.04</v>
      </c>
      <c r="E1905" s="69"/>
      <c r="F1905" s="69"/>
      <c r="G1905" s="69"/>
    </row>
    <row r="1906" spans="1:7" x14ac:dyDescent="0.25">
      <c r="A1906" s="62"/>
      <c r="B1906" s="62"/>
      <c r="C1906" s="67" t="s">
        <v>1405</v>
      </c>
      <c r="D1906" s="68">
        <v>0.03</v>
      </c>
      <c r="E1906" s="69"/>
      <c r="F1906" s="69"/>
      <c r="G1906" s="69"/>
    </row>
    <row r="1907" spans="1:7" x14ac:dyDescent="0.25">
      <c r="A1907" s="62"/>
      <c r="B1907" s="62"/>
      <c r="C1907" s="67" t="s">
        <v>1406</v>
      </c>
      <c r="D1907" s="69"/>
      <c r="E1907" s="69"/>
      <c r="F1907" s="69"/>
      <c r="G1907" s="69"/>
    </row>
    <row r="1908" spans="1:7" x14ac:dyDescent="0.25">
      <c r="A1908" s="62"/>
      <c r="B1908" s="62"/>
      <c r="C1908" s="67" t="s">
        <v>1407</v>
      </c>
      <c r="D1908" s="69"/>
      <c r="E1908" s="69"/>
      <c r="F1908" s="69"/>
      <c r="G1908" s="69"/>
    </row>
    <row r="1909" spans="1:7" x14ac:dyDescent="0.25">
      <c r="A1909" s="62"/>
      <c r="B1909" s="62"/>
      <c r="C1909" s="67" t="s">
        <v>1408</v>
      </c>
      <c r="D1909" s="69"/>
      <c r="E1909" s="69"/>
      <c r="F1909" s="69"/>
      <c r="G1909" s="69"/>
    </row>
    <row r="1910" spans="1:7" x14ac:dyDescent="0.25">
      <c r="A1910" s="62"/>
      <c r="B1910" s="62"/>
      <c r="C1910" s="67" t="s">
        <v>1409</v>
      </c>
      <c r="D1910" s="69"/>
      <c r="E1910" s="69"/>
      <c r="F1910" s="69"/>
      <c r="G1910" s="69"/>
    </row>
    <row r="1911" spans="1:7" x14ac:dyDescent="0.25">
      <c r="A1911" s="76">
        <f>+A1905+1</f>
        <v>318</v>
      </c>
      <c r="B1911" s="76" t="s">
        <v>1083</v>
      </c>
      <c r="C1911" s="67" t="s">
        <v>1404</v>
      </c>
      <c r="D1911" s="69"/>
      <c r="E1911" s="69"/>
      <c r="F1911" s="69"/>
      <c r="G1911" s="69"/>
    </row>
    <row r="1912" spans="1:7" x14ac:dyDescent="0.25">
      <c r="A1912" s="62"/>
      <c r="B1912" s="62"/>
      <c r="C1912" s="67" t="s">
        <v>1405</v>
      </c>
      <c r="D1912" s="69"/>
      <c r="E1912" s="69"/>
      <c r="F1912" s="69"/>
      <c r="G1912" s="69"/>
    </row>
    <row r="1913" spans="1:7" x14ac:dyDescent="0.25">
      <c r="A1913" s="62"/>
      <c r="B1913" s="62"/>
      <c r="C1913" s="67" t="s">
        <v>1406</v>
      </c>
      <c r="D1913" s="69"/>
      <c r="E1913" s="69"/>
      <c r="F1913" s="69"/>
      <c r="G1913" s="69"/>
    </row>
    <row r="1914" spans="1:7" x14ac:dyDescent="0.25">
      <c r="A1914" s="62"/>
      <c r="B1914" s="62"/>
      <c r="C1914" s="67" t="s">
        <v>1407</v>
      </c>
      <c r="D1914" s="69"/>
      <c r="E1914" s="69"/>
      <c r="F1914" s="69"/>
      <c r="G1914" s="69"/>
    </row>
    <row r="1915" spans="1:7" x14ac:dyDescent="0.25">
      <c r="A1915" s="62"/>
      <c r="B1915" s="62"/>
      <c r="C1915" s="67" t="s">
        <v>1408</v>
      </c>
      <c r="D1915" s="69"/>
      <c r="E1915" s="69"/>
      <c r="F1915" s="69"/>
      <c r="G1915" s="69"/>
    </row>
    <row r="1916" spans="1:7" x14ac:dyDescent="0.25">
      <c r="A1916" s="62"/>
      <c r="B1916" s="62"/>
      <c r="C1916" s="67" t="s">
        <v>1409</v>
      </c>
      <c r="D1916" s="69"/>
      <c r="E1916" s="69"/>
      <c r="F1916" s="69"/>
      <c r="G1916" s="69"/>
    </row>
    <row r="1917" spans="1:7" x14ac:dyDescent="0.25">
      <c r="A1917" s="62">
        <f>+A1911+1</f>
        <v>319</v>
      </c>
      <c r="B1917" s="62" t="s">
        <v>1087</v>
      </c>
      <c r="C1917" s="67" t="s">
        <v>1404</v>
      </c>
      <c r="D1917" s="68">
        <v>0.03</v>
      </c>
      <c r="E1917" s="69"/>
      <c r="F1917" s="69"/>
      <c r="G1917" s="69"/>
    </row>
    <row r="1918" spans="1:7" x14ac:dyDescent="0.25">
      <c r="A1918" s="62"/>
      <c r="B1918" s="62"/>
      <c r="C1918" s="67" t="s">
        <v>1405</v>
      </c>
      <c r="D1918" s="68">
        <v>0.01</v>
      </c>
      <c r="E1918" s="69"/>
      <c r="F1918" s="69"/>
      <c r="G1918" s="69"/>
    </row>
    <row r="1919" spans="1:7" x14ac:dyDescent="0.25">
      <c r="A1919" s="62"/>
      <c r="B1919" s="62"/>
      <c r="C1919" s="67" t="s">
        <v>1406</v>
      </c>
      <c r="D1919" s="68">
        <v>5.0000000000000001E-3</v>
      </c>
      <c r="E1919" s="69"/>
      <c r="F1919" s="69"/>
      <c r="G1919" s="69"/>
    </row>
    <row r="1920" spans="1:7" x14ac:dyDescent="0.25">
      <c r="A1920" s="62"/>
      <c r="B1920" s="62"/>
      <c r="C1920" s="67" t="s">
        <v>1407</v>
      </c>
      <c r="D1920" s="69"/>
      <c r="E1920" s="69"/>
      <c r="F1920" s="69"/>
      <c r="G1920" s="69"/>
    </row>
    <row r="1921" spans="1:7" x14ac:dyDescent="0.25">
      <c r="A1921" s="62"/>
      <c r="B1921" s="62"/>
      <c r="C1921" s="67" t="s">
        <v>1408</v>
      </c>
      <c r="D1921" s="69"/>
      <c r="E1921" s="69"/>
      <c r="F1921" s="69"/>
      <c r="G1921" s="69"/>
    </row>
    <row r="1922" spans="1:7" x14ac:dyDescent="0.25">
      <c r="A1922" s="62"/>
      <c r="B1922" s="62"/>
      <c r="C1922" s="67" t="s">
        <v>1409</v>
      </c>
      <c r="D1922" s="69"/>
      <c r="E1922" s="69"/>
      <c r="F1922" s="69"/>
      <c r="G1922" s="69"/>
    </row>
    <row r="1923" spans="1:7" x14ac:dyDescent="0.25">
      <c r="A1923" s="62">
        <f>+A1917+1</f>
        <v>320</v>
      </c>
      <c r="B1923" s="62" t="s">
        <v>1312</v>
      </c>
      <c r="C1923" s="67" t="s">
        <v>1404</v>
      </c>
      <c r="D1923" s="68">
        <v>0.05</v>
      </c>
      <c r="E1923" s="69"/>
      <c r="F1923" s="69"/>
      <c r="G1923" s="69"/>
    </row>
    <row r="1924" spans="1:7" x14ac:dyDescent="0.25">
      <c r="A1924" s="62"/>
      <c r="B1924" s="62"/>
      <c r="C1924" s="67" t="s">
        <v>1405</v>
      </c>
      <c r="D1924" s="68">
        <v>1.4999999999999999E-2</v>
      </c>
      <c r="E1924" s="69"/>
      <c r="F1924" s="69"/>
      <c r="G1924" s="69"/>
    </row>
    <row r="1925" spans="1:7" x14ac:dyDescent="0.25">
      <c r="A1925" s="62"/>
      <c r="B1925" s="62"/>
      <c r="C1925" s="67" t="s">
        <v>1406</v>
      </c>
      <c r="D1925" s="69"/>
      <c r="E1925" s="69"/>
      <c r="F1925" s="69"/>
      <c r="G1925" s="69"/>
    </row>
    <row r="1926" spans="1:7" x14ac:dyDescent="0.25">
      <c r="A1926" s="62"/>
      <c r="B1926" s="62"/>
      <c r="C1926" s="67" t="s">
        <v>1407</v>
      </c>
      <c r="D1926" s="69"/>
      <c r="E1926" s="69"/>
      <c r="F1926" s="69"/>
      <c r="G1926" s="69"/>
    </row>
    <row r="1927" spans="1:7" x14ac:dyDescent="0.25">
      <c r="A1927" s="62"/>
      <c r="B1927" s="62"/>
      <c r="C1927" s="67" t="s">
        <v>1408</v>
      </c>
      <c r="D1927" s="69"/>
      <c r="E1927" s="69"/>
      <c r="F1927" s="69"/>
      <c r="G1927" s="69"/>
    </row>
    <row r="1928" spans="1:7" x14ac:dyDescent="0.25">
      <c r="A1928" s="62"/>
      <c r="B1928" s="62"/>
      <c r="C1928" s="67" t="s">
        <v>1409</v>
      </c>
      <c r="D1928" s="69"/>
      <c r="E1928" s="69"/>
      <c r="F1928" s="69"/>
      <c r="G1928" s="69"/>
    </row>
    <row r="1929" spans="1:7" x14ac:dyDescent="0.25">
      <c r="A1929" s="76">
        <f>+A1923+1</f>
        <v>321</v>
      </c>
      <c r="B1929" s="76" t="s">
        <v>1093</v>
      </c>
      <c r="C1929" s="67" t="s">
        <v>1404</v>
      </c>
      <c r="D1929" s="69"/>
      <c r="E1929" s="69"/>
      <c r="F1929" s="69"/>
      <c r="G1929" s="69"/>
    </row>
    <row r="1930" spans="1:7" x14ac:dyDescent="0.25">
      <c r="A1930" s="62"/>
      <c r="B1930" s="62"/>
      <c r="C1930" s="67" t="s">
        <v>1405</v>
      </c>
      <c r="D1930" s="69"/>
      <c r="E1930" s="69"/>
      <c r="F1930" s="69"/>
      <c r="G1930" s="69"/>
    </row>
    <row r="1931" spans="1:7" x14ac:dyDescent="0.25">
      <c r="A1931" s="62"/>
      <c r="B1931" s="62"/>
      <c r="C1931" s="67" t="s">
        <v>1406</v>
      </c>
      <c r="D1931" s="69"/>
      <c r="E1931" s="69"/>
      <c r="F1931" s="69"/>
      <c r="G1931" s="69"/>
    </row>
    <row r="1932" spans="1:7" x14ac:dyDescent="0.25">
      <c r="A1932" s="62"/>
      <c r="B1932" s="62"/>
      <c r="C1932" s="67" t="s">
        <v>1407</v>
      </c>
      <c r="D1932" s="69"/>
      <c r="E1932" s="69"/>
      <c r="F1932" s="69"/>
      <c r="G1932" s="69"/>
    </row>
    <row r="1933" spans="1:7" x14ac:dyDescent="0.25">
      <c r="A1933" s="62"/>
      <c r="B1933" s="62"/>
      <c r="C1933" s="67" t="s">
        <v>1408</v>
      </c>
      <c r="D1933" s="69"/>
      <c r="E1933" s="69"/>
      <c r="F1933" s="69"/>
      <c r="G1933" s="69"/>
    </row>
    <row r="1934" spans="1:7" x14ac:dyDescent="0.25">
      <c r="A1934" s="62"/>
      <c r="B1934" s="62"/>
      <c r="C1934" s="67" t="s">
        <v>1409</v>
      </c>
      <c r="D1934" s="69"/>
      <c r="E1934" s="69"/>
      <c r="F1934" s="69"/>
      <c r="G1934" s="69"/>
    </row>
    <row r="1935" spans="1:7" x14ac:dyDescent="0.25">
      <c r="A1935" s="62">
        <f>+A1929+1</f>
        <v>322</v>
      </c>
      <c r="B1935" s="62" t="s">
        <v>1095</v>
      </c>
      <c r="C1935" s="67" t="s">
        <v>1404</v>
      </c>
      <c r="D1935" s="68">
        <v>0.05</v>
      </c>
      <c r="E1935" s="69"/>
      <c r="F1935" s="69"/>
      <c r="G1935" s="69"/>
    </row>
    <row r="1936" spans="1:7" x14ac:dyDescent="0.25">
      <c r="A1936" s="62"/>
      <c r="B1936" s="62"/>
      <c r="C1936" s="67" t="s">
        <v>1405</v>
      </c>
      <c r="D1936" s="68">
        <v>5.0000000000000001E-3</v>
      </c>
      <c r="E1936" s="69"/>
      <c r="F1936" s="69"/>
      <c r="G1936" s="69"/>
    </row>
    <row r="1937" spans="1:7" x14ac:dyDescent="0.25">
      <c r="A1937" s="62"/>
      <c r="B1937" s="62"/>
      <c r="C1937" s="67" t="s">
        <v>1406</v>
      </c>
      <c r="D1937" s="69">
        <v>1000000</v>
      </c>
      <c r="E1937" s="69"/>
      <c r="F1937" s="69"/>
      <c r="G1937" s="69"/>
    </row>
    <row r="1938" spans="1:7" x14ac:dyDescent="0.25">
      <c r="A1938" s="62"/>
      <c r="B1938" s="62"/>
      <c r="C1938" s="67" t="s">
        <v>1407</v>
      </c>
      <c r="D1938" s="69">
        <v>100000</v>
      </c>
      <c r="E1938" s="69"/>
      <c r="F1938" s="69"/>
      <c r="G1938" s="69"/>
    </row>
    <row r="1939" spans="1:7" x14ac:dyDescent="0.25">
      <c r="A1939" s="62"/>
      <c r="B1939" s="62"/>
      <c r="C1939" s="67" t="s">
        <v>1408</v>
      </c>
      <c r="D1939" s="69"/>
      <c r="E1939" s="69"/>
      <c r="F1939" s="69"/>
      <c r="G1939" s="69"/>
    </row>
    <row r="1940" spans="1:7" x14ac:dyDescent="0.25">
      <c r="A1940" s="62"/>
      <c r="B1940" s="62"/>
      <c r="C1940" s="67" t="s">
        <v>1409</v>
      </c>
      <c r="D1940" s="69"/>
      <c r="E1940" s="69"/>
      <c r="F1940" s="69"/>
      <c r="G1940" s="69"/>
    </row>
    <row r="1941" spans="1:7" x14ac:dyDescent="0.25">
      <c r="A1941" s="62">
        <f>+A1935+1</f>
        <v>323</v>
      </c>
      <c r="B1941" s="62" t="s">
        <v>1097</v>
      </c>
      <c r="C1941" s="67" t="s">
        <v>1404</v>
      </c>
      <c r="D1941" s="68">
        <v>0.03</v>
      </c>
      <c r="E1941" s="69"/>
      <c r="F1941" s="69"/>
      <c r="G1941" s="69"/>
    </row>
    <row r="1942" spans="1:7" x14ac:dyDescent="0.25">
      <c r="A1942" s="62"/>
      <c r="B1942" s="62"/>
      <c r="C1942" s="67" t="s">
        <v>1405</v>
      </c>
      <c r="D1942" s="68">
        <v>5.0000000000000001E-3</v>
      </c>
      <c r="E1942" s="69"/>
      <c r="F1942" s="69"/>
      <c r="G1942" s="69"/>
    </row>
    <row r="1943" spans="1:7" x14ac:dyDescent="0.25">
      <c r="A1943" s="62"/>
      <c r="B1943" s="62"/>
      <c r="C1943" s="67" t="s">
        <v>1406</v>
      </c>
      <c r="D1943" s="69"/>
      <c r="E1943" s="69"/>
      <c r="F1943" s="69"/>
      <c r="G1943" s="69"/>
    </row>
    <row r="1944" spans="1:7" x14ac:dyDescent="0.25">
      <c r="A1944" s="62"/>
      <c r="B1944" s="62"/>
      <c r="C1944" s="67" t="s">
        <v>1407</v>
      </c>
      <c r="D1944" s="69"/>
      <c r="E1944" s="69"/>
      <c r="F1944" s="69"/>
      <c r="G1944" s="69"/>
    </row>
    <row r="1945" spans="1:7" x14ac:dyDescent="0.25">
      <c r="A1945" s="62"/>
      <c r="B1945" s="62"/>
      <c r="C1945" s="67" t="s">
        <v>1408</v>
      </c>
      <c r="D1945" s="69"/>
      <c r="E1945" s="69"/>
      <c r="F1945" s="69"/>
      <c r="G1945" s="69"/>
    </row>
    <row r="1946" spans="1:7" x14ac:dyDescent="0.25">
      <c r="A1946" s="62"/>
      <c r="B1946" s="62"/>
      <c r="C1946" s="67" t="s">
        <v>1409</v>
      </c>
      <c r="D1946" s="69"/>
      <c r="E1946" s="69"/>
      <c r="F1946" s="69"/>
      <c r="G1946" s="69"/>
    </row>
    <row r="1947" spans="1:7" x14ac:dyDescent="0.25">
      <c r="A1947" s="76">
        <f>+A1941+1</f>
        <v>324</v>
      </c>
      <c r="B1947" s="76" t="s">
        <v>1099</v>
      </c>
      <c r="C1947" s="67" t="s">
        <v>1404</v>
      </c>
      <c r="D1947" s="69"/>
      <c r="E1947" s="69"/>
      <c r="F1947" s="69"/>
      <c r="G1947" s="69"/>
    </row>
    <row r="1948" spans="1:7" x14ac:dyDescent="0.25">
      <c r="A1948" s="62"/>
      <c r="B1948" s="62"/>
      <c r="C1948" s="67" t="s">
        <v>1405</v>
      </c>
      <c r="D1948" s="69"/>
      <c r="E1948" s="69"/>
      <c r="F1948" s="69"/>
      <c r="G1948" s="69"/>
    </row>
    <row r="1949" spans="1:7" x14ac:dyDescent="0.25">
      <c r="A1949" s="62"/>
      <c r="B1949" s="62"/>
      <c r="C1949" s="67" t="s">
        <v>1406</v>
      </c>
      <c r="D1949" s="69"/>
      <c r="E1949" s="69"/>
      <c r="F1949" s="69"/>
      <c r="G1949" s="69"/>
    </row>
    <row r="1950" spans="1:7" x14ac:dyDescent="0.25">
      <c r="A1950" s="62"/>
      <c r="B1950" s="62"/>
      <c r="C1950" s="67" t="s">
        <v>1407</v>
      </c>
      <c r="D1950" s="69"/>
      <c r="E1950" s="69"/>
      <c r="F1950" s="69"/>
      <c r="G1950" s="69"/>
    </row>
    <row r="1951" spans="1:7" x14ac:dyDescent="0.25">
      <c r="A1951" s="62"/>
      <c r="B1951" s="62"/>
      <c r="C1951" s="67" t="s">
        <v>1408</v>
      </c>
      <c r="D1951" s="69"/>
      <c r="E1951" s="69"/>
      <c r="F1951" s="69"/>
      <c r="G1951" s="69"/>
    </row>
    <row r="1952" spans="1:7" x14ac:dyDescent="0.25">
      <c r="A1952" s="62"/>
      <c r="B1952" s="62"/>
      <c r="C1952" s="67" t="s">
        <v>1409</v>
      </c>
      <c r="D1952" s="69"/>
      <c r="E1952" s="69"/>
      <c r="F1952" s="69"/>
      <c r="G1952" s="69"/>
    </row>
    <row r="1953" spans="1:7" x14ac:dyDescent="0.25">
      <c r="A1953" s="62">
        <f>+A1947+1</f>
        <v>325</v>
      </c>
      <c r="B1953" s="62" t="s">
        <v>1102</v>
      </c>
      <c r="C1953" s="67" t="s">
        <v>1404</v>
      </c>
      <c r="D1953" s="68">
        <v>3.2000000000000001E-2</v>
      </c>
      <c r="E1953" s="69"/>
      <c r="F1953" s="69"/>
      <c r="G1953" s="69"/>
    </row>
    <row r="1954" spans="1:7" x14ac:dyDescent="0.25">
      <c r="A1954" s="62"/>
      <c r="B1954" s="62"/>
      <c r="C1954" s="67" t="s">
        <v>1405</v>
      </c>
      <c r="D1954" s="68">
        <v>1.2999999999999999E-2</v>
      </c>
      <c r="E1954" s="69"/>
      <c r="F1954" s="69"/>
      <c r="G1954" s="69"/>
    </row>
    <row r="1955" spans="1:7" x14ac:dyDescent="0.25">
      <c r="A1955" s="62"/>
      <c r="B1955" s="62"/>
      <c r="C1955" s="67" t="s">
        <v>1406</v>
      </c>
      <c r="D1955" s="69">
        <v>1000000</v>
      </c>
      <c r="E1955" s="69"/>
      <c r="F1955" s="69"/>
      <c r="G1955" s="69"/>
    </row>
    <row r="1956" spans="1:7" x14ac:dyDescent="0.25">
      <c r="A1956" s="62"/>
      <c r="B1956" s="62"/>
      <c r="C1956" s="67" t="s">
        <v>1407</v>
      </c>
      <c r="D1956" s="69">
        <v>1000</v>
      </c>
      <c r="E1956" s="69"/>
      <c r="F1956" s="69"/>
      <c r="G1956" s="69"/>
    </row>
    <row r="1957" spans="1:7" x14ac:dyDescent="0.25">
      <c r="A1957" s="62"/>
      <c r="B1957" s="62"/>
      <c r="C1957" s="67" t="s">
        <v>1408</v>
      </c>
      <c r="D1957" s="69">
        <v>5200</v>
      </c>
      <c r="E1957" s="69"/>
      <c r="F1957" s="69"/>
      <c r="G1957" s="69"/>
    </row>
    <row r="1958" spans="1:7" x14ac:dyDescent="0.25">
      <c r="A1958" s="62"/>
      <c r="B1958" s="62"/>
      <c r="C1958" s="67" t="s">
        <v>1409</v>
      </c>
      <c r="D1958" s="69">
        <v>200</v>
      </c>
      <c r="E1958" s="69"/>
      <c r="F1958" s="69"/>
      <c r="G1958" s="69"/>
    </row>
    <row r="1959" spans="1:7" x14ac:dyDescent="0.25">
      <c r="A1959" s="62">
        <f>+A1953+1</f>
        <v>326</v>
      </c>
      <c r="B1959" s="62" t="s">
        <v>1106</v>
      </c>
      <c r="C1959" s="67" t="s">
        <v>1404</v>
      </c>
      <c r="D1959" s="68">
        <v>3.2000000000000001E-2</v>
      </c>
      <c r="E1959" s="69"/>
      <c r="F1959" s="69"/>
      <c r="G1959" s="69"/>
    </row>
    <row r="1960" spans="1:7" x14ac:dyDescent="0.25">
      <c r="A1960" s="62"/>
      <c r="B1960" s="62"/>
      <c r="C1960" s="67" t="s">
        <v>1405</v>
      </c>
      <c r="D1960" s="68">
        <v>2E-3</v>
      </c>
      <c r="E1960" s="69"/>
      <c r="F1960" s="69"/>
      <c r="G1960" s="69"/>
    </row>
    <row r="1961" spans="1:7" x14ac:dyDescent="0.25">
      <c r="A1961" s="62"/>
      <c r="B1961" s="62"/>
      <c r="C1961" s="67" t="s">
        <v>1406</v>
      </c>
      <c r="D1961" s="69">
        <v>1500000</v>
      </c>
      <c r="E1961" s="69"/>
      <c r="F1961" s="69"/>
      <c r="G1961" s="69"/>
    </row>
    <row r="1962" spans="1:7" x14ac:dyDescent="0.25">
      <c r="A1962" s="62"/>
      <c r="B1962" s="62"/>
      <c r="C1962" s="67" t="s">
        <v>1407</v>
      </c>
      <c r="D1962" s="69">
        <v>10000</v>
      </c>
      <c r="E1962" s="69"/>
      <c r="F1962" s="69"/>
      <c r="G1962" s="69"/>
    </row>
    <row r="1963" spans="1:7" x14ac:dyDescent="0.25">
      <c r="A1963" s="62"/>
      <c r="B1963" s="62"/>
      <c r="C1963" s="67" t="s">
        <v>1408</v>
      </c>
      <c r="D1963" s="69"/>
      <c r="E1963" s="69"/>
      <c r="F1963" s="69"/>
      <c r="G1963" s="69"/>
    </row>
    <row r="1964" spans="1:7" x14ac:dyDescent="0.25">
      <c r="A1964" s="62"/>
      <c r="B1964" s="62"/>
      <c r="C1964" s="67" t="s">
        <v>1409</v>
      </c>
      <c r="D1964" s="69"/>
      <c r="E1964" s="69"/>
      <c r="F1964" s="69"/>
      <c r="G1964" s="69"/>
    </row>
    <row r="1965" spans="1:7" x14ac:dyDescent="0.25">
      <c r="A1965" s="76">
        <f>+A1959+1</f>
        <v>327</v>
      </c>
      <c r="B1965" s="76" t="s">
        <v>1108</v>
      </c>
      <c r="C1965" s="67" t="s">
        <v>1404</v>
      </c>
      <c r="D1965" s="69"/>
      <c r="E1965" s="69"/>
      <c r="F1965" s="69"/>
      <c r="G1965" s="69"/>
    </row>
    <row r="1966" spans="1:7" x14ac:dyDescent="0.25">
      <c r="A1966" s="62"/>
      <c r="B1966" s="62"/>
      <c r="C1966" s="67" t="s">
        <v>1405</v>
      </c>
      <c r="D1966" s="69"/>
      <c r="E1966" s="69"/>
      <c r="F1966" s="69"/>
      <c r="G1966" s="69"/>
    </row>
    <row r="1967" spans="1:7" x14ac:dyDescent="0.25">
      <c r="A1967" s="62"/>
      <c r="B1967" s="62"/>
      <c r="C1967" s="67" t="s">
        <v>1406</v>
      </c>
      <c r="D1967" s="69"/>
      <c r="E1967" s="69"/>
      <c r="F1967" s="69"/>
      <c r="G1967" s="69"/>
    </row>
    <row r="1968" spans="1:7" x14ac:dyDescent="0.25">
      <c r="A1968" s="62"/>
      <c r="B1968" s="62"/>
      <c r="C1968" s="67" t="s">
        <v>1407</v>
      </c>
      <c r="D1968" s="69"/>
      <c r="E1968" s="69"/>
      <c r="F1968" s="69"/>
      <c r="G1968" s="69"/>
    </row>
    <row r="1969" spans="1:7" x14ac:dyDescent="0.25">
      <c r="A1969" s="62"/>
      <c r="B1969" s="62"/>
      <c r="C1969" s="67" t="s">
        <v>1408</v>
      </c>
      <c r="D1969" s="69"/>
      <c r="E1969" s="69"/>
      <c r="F1969" s="69"/>
      <c r="G1969" s="69"/>
    </row>
    <row r="1970" spans="1:7" x14ac:dyDescent="0.25">
      <c r="A1970" s="62"/>
      <c r="B1970" s="62"/>
      <c r="C1970" s="67" t="s">
        <v>1409</v>
      </c>
      <c r="D1970" s="69"/>
      <c r="E1970" s="69"/>
      <c r="F1970" s="69"/>
      <c r="G1970" s="69"/>
    </row>
    <row r="1971" spans="1:7" x14ac:dyDescent="0.25">
      <c r="A1971" s="62">
        <f>+A1965+1</f>
        <v>328</v>
      </c>
      <c r="B1971" s="62" t="s">
        <v>1110</v>
      </c>
      <c r="C1971" s="67" t="s">
        <v>1404</v>
      </c>
      <c r="D1971" s="68">
        <v>0.03</v>
      </c>
      <c r="E1971" s="69"/>
      <c r="F1971" s="69"/>
      <c r="G1971" s="69"/>
    </row>
    <row r="1972" spans="1:7" x14ac:dyDescent="0.25">
      <c r="A1972" s="62"/>
      <c r="B1972" s="62"/>
      <c r="C1972" s="67" t="s">
        <v>1405</v>
      </c>
      <c r="D1972" s="68">
        <v>0.02</v>
      </c>
      <c r="E1972" s="69"/>
      <c r="F1972" s="69"/>
      <c r="G1972" s="69"/>
    </row>
    <row r="1973" spans="1:7" x14ac:dyDescent="0.25">
      <c r="A1973" s="62"/>
      <c r="B1973" s="62"/>
      <c r="C1973" s="67" t="s">
        <v>1406</v>
      </c>
      <c r="D1973" s="68">
        <v>0.3</v>
      </c>
      <c r="E1973" s="69"/>
      <c r="F1973" s="69"/>
      <c r="G1973" s="69"/>
    </row>
    <row r="1974" spans="1:7" x14ac:dyDescent="0.25">
      <c r="A1974" s="62"/>
      <c r="B1974" s="62"/>
      <c r="C1974" s="67" t="s">
        <v>1407</v>
      </c>
      <c r="D1974" s="69"/>
      <c r="E1974" s="69"/>
      <c r="F1974" s="69"/>
      <c r="G1974" s="69"/>
    </row>
    <row r="1975" spans="1:7" x14ac:dyDescent="0.25">
      <c r="A1975" s="62"/>
      <c r="B1975" s="62"/>
      <c r="C1975" s="67" t="s">
        <v>1408</v>
      </c>
      <c r="D1975" s="69"/>
      <c r="E1975" s="69"/>
      <c r="F1975" s="69"/>
      <c r="G1975" s="69"/>
    </row>
    <row r="1976" spans="1:7" x14ac:dyDescent="0.25">
      <c r="A1976" s="62"/>
      <c r="B1976" s="62"/>
      <c r="C1976" s="67" t="s">
        <v>1409</v>
      </c>
      <c r="D1976" s="69"/>
      <c r="E1976" s="69"/>
      <c r="F1976" s="69"/>
      <c r="G1976" s="69"/>
    </row>
    <row r="1977" spans="1:7" x14ac:dyDescent="0.25">
      <c r="A1977" s="62">
        <f>+A1971+1</f>
        <v>329</v>
      </c>
      <c r="B1977" s="62" t="s">
        <v>1112</v>
      </c>
      <c r="C1977" s="67" t="s">
        <v>1404</v>
      </c>
      <c r="D1977" s="69"/>
      <c r="E1977" s="69"/>
      <c r="F1977" s="68">
        <v>5.5E-2</v>
      </c>
      <c r="G1977" s="69"/>
    </row>
    <row r="1978" spans="1:7" x14ac:dyDescent="0.25">
      <c r="A1978" s="62"/>
      <c r="B1978" s="62"/>
      <c r="C1978" s="67" t="s">
        <v>1405</v>
      </c>
      <c r="D1978" s="69"/>
      <c r="E1978" s="69"/>
      <c r="F1978" s="68">
        <v>3.5000000000000003E-2</v>
      </c>
      <c r="G1978" s="69"/>
    </row>
    <row r="1979" spans="1:7" x14ac:dyDescent="0.25">
      <c r="A1979" s="62"/>
      <c r="B1979" s="62"/>
      <c r="C1979" s="67" t="s">
        <v>1406</v>
      </c>
      <c r="D1979" s="69"/>
      <c r="E1979" s="69"/>
      <c r="F1979" s="68">
        <v>5.0000000000000001E-3</v>
      </c>
      <c r="G1979" s="69"/>
    </row>
    <row r="1980" spans="1:7" x14ac:dyDescent="0.25">
      <c r="A1980" s="62"/>
      <c r="B1980" s="62"/>
      <c r="C1980" s="67" t="s">
        <v>1407</v>
      </c>
      <c r="D1980" s="69"/>
      <c r="E1980" s="69"/>
      <c r="F1980" s="69"/>
      <c r="G1980" s="69"/>
    </row>
    <row r="1981" spans="1:7" x14ac:dyDescent="0.25">
      <c r="A1981" s="62"/>
      <c r="B1981" s="62"/>
      <c r="C1981" s="67" t="s">
        <v>1408</v>
      </c>
      <c r="D1981" s="69"/>
      <c r="E1981" s="69"/>
      <c r="F1981" s="69"/>
      <c r="G1981" s="69"/>
    </row>
    <row r="1982" spans="1:7" x14ac:dyDescent="0.25">
      <c r="A1982" s="62"/>
      <c r="B1982" s="62"/>
      <c r="C1982" s="67" t="s">
        <v>1409</v>
      </c>
      <c r="D1982" s="69"/>
      <c r="E1982" s="69"/>
      <c r="F1982" s="69"/>
      <c r="G1982" s="69"/>
    </row>
    <row r="1983" spans="1:7" x14ac:dyDescent="0.25">
      <c r="A1983" s="76">
        <f>+A1977+1</f>
        <v>330</v>
      </c>
      <c r="B1983" s="76" t="s">
        <v>1116</v>
      </c>
      <c r="C1983" s="67" t="s">
        <v>1404</v>
      </c>
      <c r="D1983" s="69"/>
      <c r="E1983" s="69"/>
      <c r="F1983" s="69"/>
      <c r="G1983" s="69"/>
    </row>
    <row r="1984" spans="1:7" x14ac:dyDescent="0.25">
      <c r="A1984" s="62"/>
      <c r="B1984" s="62"/>
      <c r="C1984" s="67" t="s">
        <v>1405</v>
      </c>
      <c r="D1984" s="69"/>
      <c r="E1984" s="69"/>
      <c r="F1984" s="69"/>
      <c r="G1984" s="69"/>
    </row>
    <row r="1985" spans="1:7" x14ac:dyDescent="0.25">
      <c r="A1985" s="62"/>
      <c r="B1985" s="62"/>
      <c r="C1985" s="67" t="s">
        <v>1406</v>
      </c>
      <c r="D1985" s="69"/>
      <c r="E1985" s="69"/>
      <c r="F1985" s="69"/>
      <c r="G1985" s="69"/>
    </row>
    <row r="1986" spans="1:7" x14ac:dyDescent="0.25">
      <c r="A1986" s="62"/>
      <c r="B1986" s="62"/>
      <c r="C1986" s="67" t="s">
        <v>1407</v>
      </c>
      <c r="D1986" s="69"/>
      <c r="E1986" s="69"/>
      <c r="F1986" s="69"/>
      <c r="G1986" s="69"/>
    </row>
    <row r="1987" spans="1:7" x14ac:dyDescent="0.25">
      <c r="A1987" s="62"/>
      <c r="B1987" s="62"/>
      <c r="C1987" s="67" t="s">
        <v>1408</v>
      </c>
      <c r="D1987" s="69"/>
      <c r="E1987" s="69"/>
      <c r="F1987" s="69"/>
      <c r="G1987" s="69"/>
    </row>
    <row r="1988" spans="1:7" x14ac:dyDescent="0.25">
      <c r="A1988" s="62"/>
      <c r="B1988" s="62"/>
      <c r="C1988" s="67" t="s">
        <v>1409</v>
      </c>
      <c r="D1988" s="69"/>
      <c r="E1988" s="69"/>
      <c r="F1988" s="69"/>
      <c r="G1988" s="69"/>
    </row>
    <row r="1989" spans="1:7" x14ac:dyDescent="0.25">
      <c r="A1989" s="76">
        <f>+A1983+1</f>
        <v>331</v>
      </c>
      <c r="B1989" s="76" t="s">
        <v>1118</v>
      </c>
      <c r="C1989" s="67" t="s">
        <v>1404</v>
      </c>
      <c r="D1989" s="69"/>
      <c r="E1989" s="69"/>
      <c r="F1989" s="69"/>
      <c r="G1989" s="69"/>
    </row>
    <row r="1990" spans="1:7" x14ac:dyDescent="0.25">
      <c r="A1990" s="62"/>
      <c r="B1990" s="62"/>
      <c r="C1990" s="67" t="s">
        <v>1405</v>
      </c>
      <c r="D1990" s="69"/>
      <c r="E1990" s="69"/>
      <c r="F1990" s="69"/>
      <c r="G1990" s="69"/>
    </row>
    <row r="1991" spans="1:7" x14ac:dyDescent="0.25">
      <c r="A1991" s="62"/>
      <c r="B1991" s="62"/>
      <c r="C1991" s="67" t="s">
        <v>1406</v>
      </c>
      <c r="D1991" s="69"/>
      <c r="E1991" s="69"/>
      <c r="F1991" s="69"/>
      <c r="G1991" s="69"/>
    </row>
    <row r="1992" spans="1:7" x14ac:dyDescent="0.25">
      <c r="A1992" s="62"/>
      <c r="B1992" s="62"/>
      <c r="C1992" s="67" t="s">
        <v>1407</v>
      </c>
      <c r="D1992" s="69"/>
      <c r="E1992" s="69"/>
      <c r="F1992" s="69"/>
      <c r="G1992" s="69"/>
    </row>
    <row r="1993" spans="1:7" x14ac:dyDescent="0.25">
      <c r="A1993" s="62"/>
      <c r="B1993" s="62"/>
      <c r="C1993" s="67" t="s">
        <v>1408</v>
      </c>
      <c r="D1993" s="69"/>
      <c r="E1993" s="69"/>
      <c r="F1993" s="69"/>
      <c r="G1993" s="69"/>
    </row>
    <row r="1994" spans="1:7" x14ac:dyDescent="0.25">
      <c r="A1994" s="62"/>
      <c r="B1994" s="62"/>
      <c r="C1994" s="67" t="s">
        <v>1409</v>
      </c>
      <c r="D1994" s="69"/>
      <c r="E1994" s="69"/>
      <c r="F1994" s="69"/>
      <c r="G1994" s="69"/>
    </row>
    <row r="1995" spans="1:7" x14ac:dyDescent="0.25">
      <c r="A1995" s="76">
        <f>+A1989+1</f>
        <v>332</v>
      </c>
      <c r="B1995" s="76" t="s">
        <v>1120</v>
      </c>
      <c r="C1995" s="67" t="s">
        <v>1404</v>
      </c>
      <c r="D1995" s="69"/>
      <c r="E1995" s="69"/>
      <c r="F1995" s="69"/>
      <c r="G1995" s="69"/>
    </row>
    <row r="1996" spans="1:7" x14ac:dyDescent="0.25">
      <c r="A1996" s="62"/>
      <c r="B1996" s="62"/>
      <c r="C1996" s="67" t="s">
        <v>1405</v>
      </c>
      <c r="D1996" s="69"/>
      <c r="E1996" s="69"/>
      <c r="F1996" s="69"/>
      <c r="G1996" s="69"/>
    </row>
    <row r="1997" spans="1:7" x14ac:dyDescent="0.25">
      <c r="A1997" s="62"/>
      <c r="B1997" s="62"/>
      <c r="C1997" s="67" t="s">
        <v>1406</v>
      </c>
      <c r="D1997" s="69"/>
      <c r="E1997" s="69"/>
      <c r="F1997" s="69"/>
      <c r="G1997" s="69"/>
    </row>
    <row r="1998" spans="1:7" x14ac:dyDescent="0.25">
      <c r="A1998" s="62"/>
      <c r="B1998" s="62"/>
      <c r="C1998" s="67" t="s">
        <v>1407</v>
      </c>
      <c r="D1998" s="69"/>
      <c r="E1998" s="69"/>
      <c r="F1998" s="69"/>
      <c r="G1998" s="69"/>
    </row>
    <row r="1999" spans="1:7" x14ac:dyDescent="0.25">
      <c r="A1999" s="62"/>
      <c r="B1999" s="62"/>
      <c r="C1999" s="67" t="s">
        <v>1408</v>
      </c>
      <c r="D1999" s="69"/>
      <c r="E1999" s="69"/>
      <c r="F1999" s="69"/>
      <c r="G1999" s="69"/>
    </row>
    <row r="2000" spans="1:7" x14ac:dyDescent="0.25">
      <c r="A2000" s="62"/>
      <c r="B2000" s="62"/>
      <c r="C2000" s="67" t="s">
        <v>1409</v>
      </c>
      <c r="D2000" s="69"/>
      <c r="E2000" s="69"/>
      <c r="F2000" s="69"/>
      <c r="G2000" s="69"/>
    </row>
    <row r="2001" spans="1:7" x14ac:dyDescent="0.25">
      <c r="A2001" s="62">
        <f>+A1995+1</f>
        <v>333</v>
      </c>
      <c r="B2001" s="62" t="s">
        <v>1122</v>
      </c>
      <c r="C2001" s="67" t="s">
        <v>1404</v>
      </c>
      <c r="D2001" s="68">
        <v>3.9E-2</v>
      </c>
      <c r="E2001" s="69"/>
      <c r="F2001" s="69"/>
      <c r="G2001" s="69"/>
    </row>
    <row r="2002" spans="1:7" x14ac:dyDescent="0.25">
      <c r="A2002" s="62"/>
      <c r="B2002" s="62"/>
      <c r="C2002" s="67" t="s">
        <v>1405</v>
      </c>
      <c r="D2002" s="68">
        <v>1.4999999999999999E-2</v>
      </c>
      <c r="E2002" s="69"/>
      <c r="F2002" s="69"/>
      <c r="G2002" s="69"/>
    </row>
    <row r="2003" spans="1:7" x14ac:dyDescent="0.25">
      <c r="A2003" s="62"/>
      <c r="B2003" s="62"/>
      <c r="C2003" s="67" t="s">
        <v>1406</v>
      </c>
      <c r="D2003" s="69"/>
      <c r="E2003" s="69"/>
      <c r="F2003" s="69"/>
      <c r="G2003" s="69"/>
    </row>
    <row r="2004" spans="1:7" x14ac:dyDescent="0.25">
      <c r="A2004" s="62"/>
      <c r="B2004" s="62"/>
      <c r="C2004" s="67" t="s">
        <v>1407</v>
      </c>
      <c r="D2004" s="69"/>
      <c r="E2004" s="69"/>
      <c r="F2004" s="69"/>
      <c r="G2004" s="69"/>
    </row>
    <row r="2005" spans="1:7" x14ac:dyDescent="0.25">
      <c r="A2005" s="62"/>
      <c r="B2005" s="62"/>
      <c r="C2005" s="67" t="s">
        <v>1408</v>
      </c>
      <c r="D2005" s="69"/>
      <c r="E2005" s="69"/>
      <c r="F2005" s="69"/>
      <c r="G2005" s="69"/>
    </row>
    <row r="2006" spans="1:7" x14ac:dyDescent="0.25">
      <c r="A2006" s="62"/>
      <c r="B2006" s="62"/>
      <c r="C2006" s="67" t="s">
        <v>1409</v>
      </c>
      <c r="D2006" s="69"/>
      <c r="E2006" s="69"/>
      <c r="F2006" s="69"/>
      <c r="G2006" s="69"/>
    </row>
    <row r="2007" spans="1:7" x14ac:dyDescent="0.25">
      <c r="A2007" s="62">
        <f>+A2001+1</f>
        <v>334</v>
      </c>
      <c r="B2007" s="62" t="s">
        <v>1125</v>
      </c>
      <c r="C2007" s="67" t="s">
        <v>1404</v>
      </c>
      <c r="D2007" s="68">
        <v>0.04</v>
      </c>
      <c r="E2007" s="69"/>
      <c r="F2007" s="69"/>
      <c r="G2007" s="69"/>
    </row>
    <row r="2008" spans="1:7" x14ac:dyDescent="0.25">
      <c r="A2008" s="62"/>
      <c r="B2008" s="62"/>
      <c r="C2008" s="67" t="s">
        <v>1405</v>
      </c>
      <c r="D2008" s="68">
        <v>2E-3</v>
      </c>
      <c r="E2008" s="69"/>
      <c r="F2008" s="69"/>
      <c r="G2008" s="69"/>
    </row>
    <row r="2009" spans="1:7" x14ac:dyDescent="0.25">
      <c r="A2009" s="62"/>
      <c r="B2009" s="62"/>
      <c r="C2009" s="67" t="s">
        <v>1406</v>
      </c>
      <c r="D2009" s="69"/>
      <c r="E2009" s="69"/>
      <c r="F2009" s="69"/>
      <c r="G2009" s="69"/>
    </row>
    <row r="2010" spans="1:7" x14ac:dyDescent="0.25">
      <c r="A2010" s="62"/>
      <c r="B2010" s="62"/>
      <c r="C2010" s="67" t="s">
        <v>1407</v>
      </c>
      <c r="D2010" s="69"/>
      <c r="E2010" s="69"/>
      <c r="F2010" s="69"/>
      <c r="G2010" s="69"/>
    </row>
    <row r="2011" spans="1:7" x14ac:dyDescent="0.25">
      <c r="A2011" s="62"/>
      <c r="B2011" s="62"/>
      <c r="C2011" s="67" t="s">
        <v>1408</v>
      </c>
      <c r="D2011" s="69"/>
      <c r="E2011" s="69"/>
      <c r="F2011" s="69"/>
      <c r="G2011" s="69"/>
    </row>
    <row r="2012" spans="1:7" x14ac:dyDescent="0.25">
      <c r="A2012" s="62"/>
      <c r="B2012" s="62"/>
      <c r="C2012" s="67" t="s">
        <v>1409</v>
      </c>
      <c r="D2012" s="69"/>
      <c r="E2012" s="69"/>
      <c r="F2012" s="69"/>
      <c r="G2012" s="69"/>
    </row>
    <row r="2013" spans="1:7" x14ac:dyDescent="0.25">
      <c r="A2013" s="76">
        <f>+A2007+1</f>
        <v>335</v>
      </c>
      <c r="B2013" s="76" t="s">
        <v>1127</v>
      </c>
      <c r="C2013" s="67" t="s">
        <v>1404</v>
      </c>
      <c r="D2013" s="69"/>
      <c r="E2013" s="69"/>
      <c r="F2013" s="69"/>
      <c r="G2013" s="69"/>
    </row>
    <row r="2014" spans="1:7" x14ac:dyDescent="0.25">
      <c r="A2014" s="62"/>
      <c r="B2014" s="62"/>
      <c r="C2014" s="67" t="s">
        <v>1405</v>
      </c>
      <c r="D2014" s="69"/>
      <c r="E2014" s="69"/>
      <c r="F2014" s="69"/>
      <c r="G2014" s="69"/>
    </row>
    <row r="2015" spans="1:7" x14ac:dyDescent="0.25">
      <c r="A2015" s="62"/>
      <c r="B2015" s="62"/>
      <c r="C2015" s="67" t="s">
        <v>1406</v>
      </c>
      <c r="D2015" s="69"/>
      <c r="E2015" s="69"/>
      <c r="F2015" s="69"/>
      <c r="G2015" s="69"/>
    </row>
    <row r="2016" spans="1:7" x14ac:dyDescent="0.25">
      <c r="A2016" s="62"/>
      <c r="B2016" s="62"/>
      <c r="C2016" s="67" t="s">
        <v>1407</v>
      </c>
      <c r="D2016" s="69"/>
      <c r="E2016" s="69"/>
      <c r="F2016" s="69"/>
      <c r="G2016" s="69"/>
    </row>
    <row r="2017" spans="1:7" x14ac:dyDescent="0.25">
      <c r="A2017" s="62"/>
      <c r="B2017" s="62"/>
      <c r="C2017" s="67" t="s">
        <v>1408</v>
      </c>
      <c r="D2017" s="69"/>
      <c r="E2017" s="69"/>
      <c r="F2017" s="69"/>
      <c r="G2017" s="69"/>
    </row>
    <row r="2018" spans="1:7" x14ac:dyDescent="0.25">
      <c r="A2018" s="62"/>
      <c r="B2018" s="62"/>
      <c r="C2018" s="67" t="s">
        <v>1409</v>
      </c>
      <c r="D2018" s="69"/>
      <c r="E2018" s="69"/>
      <c r="F2018" s="69"/>
      <c r="G2018" s="69"/>
    </row>
    <row r="2019" spans="1:7" x14ac:dyDescent="0.25">
      <c r="A2019" s="62">
        <f>+A2013+1</f>
        <v>336</v>
      </c>
      <c r="B2019" s="62" t="s">
        <v>1129</v>
      </c>
      <c r="C2019" s="67" t="s">
        <v>1404</v>
      </c>
      <c r="D2019" s="68">
        <v>3.7999999999999999E-2</v>
      </c>
      <c r="E2019" s="69"/>
      <c r="F2019" s="69"/>
      <c r="G2019" s="69"/>
    </row>
    <row r="2020" spans="1:7" x14ac:dyDescent="0.25">
      <c r="A2020" s="62"/>
      <c r="B2020" s="62"/>
      <c r="C2020" s="67" t="s">
        <v>1405</v>
      </c>
      <c r="D2020" s="68">
        <v>1.7999999999999999E-2</v>
      </c>
      <c r="E2020" s="69"/>
      <c r="F2020" s="69"/>
      <c r="G2020" s="69"/>
    </row>
    <row r="2021" spans="1:7" x14ac:dyDescent="0.25">
      <c r="A2021" s="62"/>
      <c r="B2021" s="62"/>
      <c r="C2021" s="67" t="s">
        <v>1406</v>
      </c>
      <c r="D2021" s="68">
        <v>0.01</v>
      </c>
      <c r="E2021" s="69"/>
      <c r="F2021" s="69"/>
      <c r="G2021" s="69"/>
    </row>
    <row r="2022" spans="1:7" x14ac:dyDescent="0.25">
      <c r="A2022" s="62"/>
      <c r="B2022" s="62"/>
      <c r="C2022" s="67" t="s">
        <v>1407</v>
      </c>
      <c r="D2022" s="68">
        <v>8.0000000000000002E-3</v>
      </c>
      <c r="E2022" s="69"/>
      <c r="F2022" s="69"/>
      <c r="G2022" s="69"/>
    </row>
    <row r="2023" spans="1:7" x14ac:dyDescent="0.25">
      <c r="A2023" s="62"/>
      <c r="B2023" s="62"/>
      <c r="C2023" s="67" t="s">
        <v>1408</v>
      </c>
      <c r="D2023" s="69"/>
      <c r="E2023" s="69"/>
      <c r="F2023" s="69"/>
      <c r="G2023" s="69"/>
    </row>
    <row r="2024" spans="1:7" x14ac:dyDescent="0.25">
      <c r="A2024" s="62"/>
      <c r="B2024" s="62"/>
      <c r="C2024" s="67" t="s">
        <v>1409</v>
      </c>
      <c r="D2024" s="69"/>
      <c r="E2024" s="69"/>
      <c r="F2024" s="69"/>
      <c r="G2024" s="69"/>
    </row>
    <row r="2025" spans="1:7" x14ac:dyDescent="0.25">
      <c r="A2025" s="62">
        <f>+A2019+1</f>
        <v>337</v>
      </c>
      <c r="B2025" s="62" t="s">
        <v>1131</v>
      </c>
      <c r="C2025" s="67" t="s">
        <v>1404</v>
      </c>
      <c r="D2025" s="68">
        <v>3.5000000000000003E-2</v>
      </c>
      <c r="E2025" s="69"/>
      <c r="F2025" s="69"/>
      <c r="G2025" s="69"/>
    </row>
    <row r="2026" spans="1:7" x14ac:dyDescent="0.25">
      <c r="A2026" s="62"/>
      <c r="B2026" s="62"/>
      <c r="C2026" s="67" t="s">
        <v>1405</v>
      </c>
      <c r="D2026" s="68">
        <v>2.9000000000000001E-2</v>
      </c>
      <c r="E2026" s="69"/>
      <c r="F2026" s="69"/>
      <c r="G2026" s="69"/>
    </row>
    <row r="2027" spans="1:7" x14ac:dyDescent="0.25">
      <c r="A2027" s="62"/>
      <c r="B2027" s="62"/>
      <c r="C2027" s="67" t="s">
        <v>1406</v>
      </c>
      <c r="D2027" s="68">
        <v>0.01</v>
      </c>
      <c r="E2027" s="69"/>
      <c r="F2027" s="69"/>
      <c r="G2027" s="69"/>
    </row>
    <row r="2028" spans="1:7" x14ac:dyDescent="0.25">
      <c r="A2028" s="62"/>
      <c r="B2028" s="62"/>
      <c r="C2028" s="67" t="s">
        <v>1407</v>
      </c>
      <c r="D2028" s="69"/>
      <c r="E2028" s="69"/>
      <c r="F2028" s="69"/>
      <c r="G2028" s="69"/>
    </row>
    <row r="2029" spans="1:7" x14ac:dyDescent="0.25">
      <c r="A2029" s="62"/>
      <c r="B2029" s="62"/>
      <c r="C2029" s="67" t="s">
        <v>1408</v>
      </c>
      <c r="D2029" s="69"/>
      <c r="E2029" s="69"/>
      <c r="F2029" s="69"/>
      <c r="G2029" s="69"/>
    </row>
    <row r="2030" spans="1:7" x14ac:dyDescent="0.25">
      <c r="A2030" s="62"/>
      <c r="B2030" s="62"/>
      <c r="C2030" s="67" t="s">
        <v>1409</v>
      </c>
      <c r="D2030" s="69"/>
      <c r="E2030" s="69"/>
      <c r="F2030" s="69"/>
      <c r="G2030" s="69"/>
    </row>
    <row r="2031" spans="1:7" x14ac:dyDescent="0.25">
      <c r="A2031" s="76">
        <f>+A2025+1</f>
        <v>338</v>
      </c>
      <c r="B2031" s="76" t="s">
        <v>1133</v>
      </c>
      <c r="C2031" s="67" t="s">
        <v>1404</v>
      </c>
      <c r="D2031" s="69"/>
      <c r="E2031" s="69"/>
      <c r="F2031" s="69"/>
      <c r="G2031" s="69"/>
    </row>
    <row r="2032" spans="1:7" x14ac:dyDescent="0.25">
      <c r="A2032" s="62"/>
      <c r="B2032" s="62"/>
      <c r="C2032" s="67" t="s">
        <v>1405</v>
      </c>
      <c r="D2032" s="69"/>
      <c r="E2032" s="69"/>
      <c r="F2032" s="69"/>
      <c r="G2032" s="69"/>
    </row>
    <row r="2033" spans="1:7" x14ac:dyDescent="0.25">
      <c r="A2033" s="62"/>
      <c r="B2033" s="62"/>
      <c r="C2033" s="67" t="s">
        <v>1406</v>
      </c>
      <c r="D2033" s="69"/>
      <c r="E2033" s="69"/>
      <c r="F2033" s="69"/>
      <c r="G2033" s="69"/>
    </row>
    <row r="2034" spans="1:7" x14ac:dyDescent="0.25">
      <c r="A2034" s="62"/>
      <c r="B2034" s="62"/>
      <c r="C2034" s="67" t="s">
        <v>1407</v>
      </c>
      <c r="D2034" s="69"/>
      <c r="E2034" s="69"/>
      <c r="F2034" s="69"/>
      <c r="G2034" s="69"/>
    </row>
    <row r="2035" spans="1:7" x14ac:dyDescent="0.25">
      <c r="A2035" s="62"/>
      <c r="B2035" s="62"/>
      <c r="C2035" s="67" t="s">
        <v>1408</v>
      </c>
      <c r="D2035" s="69"/>
      <c r="E2035" s="69"/>
      <c r="F2035" s="69"/>
      <c r="G2035" s="69"/>
    </row>
    <row r="2036" spans="1:7" x14ac:dyDescent="0.25">
      <c r="A2036" s="62"/>
      <c r="B2036" s="62"/>
      <c r="C2036" s="67" t="s">
        <v>1409</v>
      </c>
      <c r="D2036" s="69"/>
      <c r="E2036" s="69"/>
      <c r="F2036" s="69"/>
      <c r="G2036" s="69"/>
    </row>
    <row r="2037" spans="1:7" x14ac:dyDescent="0.25">
      <c r="A2037" s="76">
        <f>+A2031+1</f>
        <v>339</v>
      </c>
      <c r="B2037" s="76" t="s">
        <v>1137</v>
      </c>
      <c r="C2037" s="67" t="s">
        <v>1404</v>
      </c>
      <c r="D2037" s="69"/>
      <c r="E2037" s="69"/>
      <c r="F2037" s="69"/>
      <c r="G2037" s="69"/>
    </row>
    <row r="2038" spans="1:7" x14ac:dyDescent="0.25">
      <c r="A2038" s="62"/>
      <c r="B2038" s="62"/>
      <c r="C2038" s="67" t="s">
        <v>1405</v>
      </c>
      <c r="D2038" s="69"/>
      <c r="E2038" s="69"/>
      <c r="F2038" s="69"/>
      <c r="G2038" s="69"/>
    </row>
    <row r="2039" spans="1:7" x14ac:dyDescent="0.25">
      <c r="A2039" s="62"/>
      <c r="B2039" s="62"/>
      <c r="C2039" s="67" t="s">
        <v>1406</v>
      </c>
      <c r="D2039" s="69"/>
      <c r="E2039" s="69"/>
      <c r="F2039" s="69"/>
      <c r="G2039" s="69"/>
    </row>
    <row r="2040" spans="1:7" x14ac:dyDescent="0.25">
      <c r="A2040" s="62"/>
      <c r="B2040" s="62"/>
      <c r="C2040" s="67" t="s">
        <v>1407</v>
      </c>
      <c r="D2040" s="69"/>
      <c r="E2040" s="69"/>
      <c r="F2040" s="69"/>
      <c r="G2040" s="69"/>
    </row>
    <row r="2041" spans="1:7" x14ac:dyDescent="0.25">
      <c r="A2041" s="62"/>
      <c r="B2041" s="62"/>
      <c r="C2041" s="67" t="s">
        <v>1408</v>
      </c>
      <c r="D2041" s="69"/>
      <c r="E2041" s="69"/>
      <c r="F2041" s="69"/>
      <c r="G2041" s="69"/>
    </row>
    <row r="2042" spans="1:7" x14ac:dyDescent="0.25">
      <c r="A2042" s="62"/>
      <c r="B2042" s="62"/>
      <c r="C2042" s="67" t="s">
        <v>1409</v>
      </c>
      <c r="D2042" s="69"/>
      <c r="E2042" s="69"/>
      <c r="F2042" s="69"/>
      <c r="G2042" s="69"/>
    </row>
    <row r="2043" spans="1:7" x14ac:dyDescent="0.25">
      <c r="A2043" s="62">
        <f>+A2037+1</f>
        <v>340</v>
      </c>
      <c r="B2043" s="62" t="s">
        <v>1141</v>
      </c>
      <c r="C2043" s="67" t="s">
        <v>1404</v>
      </c>
      <c r="D2043" s="68">
        <v>4.4999999999999998E-2</v>
      </c>
      <c r="E2043" s="69"/>
      <c r="F2043" s="69"/>
      <c r="G2043" s="69"/>
    </row>
    <row r="2044" spans="1:7" x14ac:dyDescent="0.25">
      <c r="A2044" s="62"/>
      <c r="B2044" s="62"/>
      <c r="C2044" s="67" t="s">
        <v>1405</v>
      </c>
      <c r="D2044" s="68">
        <v>2.5000000000000001E-2</v>
      </c>
      <c r="E2044" s="69"/>
      <c r="F2044" s="69"/>
      <c r="G2044" s="69"/>
    </row>
    <row r="2045" spans="1:7" x14ac:dyDescent="0.25">
      <c r="A2045" s="62"/>
      <c r="B2045" s="62"/>
      <c r="C2045" s="67" t="s">
        <v>1406</v>
      </c>
      <c r="D2045" s="69"/>
      <c r="E2045" s="69"/>
      <c r="F2045" s="69"/>
      <c r="G2045" s="69"/>
    </row>
    <row r="2046" spans="1:7" x14ac:dyDescent="0.25">
      <c r="A2046" s="62"/>
      <c r="B2046" s="62"/>
      <c r="C2046" s="67" t="s">
        <v>1407</v>
      </c>
      <c r="D2046" s="69"/>
      <c r="E2046" s="69"/>
      <c r="F2046" s="69"/>
      <c r="G2046" s="69"/>
    </row>
    <row r="2047" spans="1:7" x14ac:dyDescent="0.25">
      <c r="A2047" s="62"/>
      <c r="B2047" s="62"/>
      <c r="C2047" s="67" t="s">
        <v>1408</v>
      </c>
      <c r="D2047" s="69"/>
      <c r="E2047" s="69"/>
      <c r="F2047" s="69"/>
      <c r="G2047" s="69"/>
    </row>
    <row r="2048" spans="1:7" x14ac:dyDescent="0.25">
      <c r="A2048" s="62"/>
      <c r="B2048" s="62"/>
      <c r="C2048" s="67" t="s">
        <v>1409</v>
      </c>
      <c r="D2048" s="69"/>
      <c r="E2048" s="69"/>
      <c r="F2048" s="69"/>
      <c r="G2048" s="69"/>
    </row>
    <row r="2049" spans="1:7" x14ac:dyDescent="0.25">
      <c r="A2049" s="62">
        <f>+A2043+1</f>
        <v>341</v>
      </c>
      <c r="B2049" s="62" t="s">
        <v>1145</v>
      </c>
      <c r="C2049" s="67" t="s">
        <v>1404</v>
      </c>
      <c r="D2049" s="68">
        <v>0.03</v>
      </c>
      <c r="E2049" s="69"/>
      <c r="F2049" s="69"/>
      <c r="G2049" s="69"/>
    </row>
    <row r="2050" spans="1:7" x14ac:dyDescent="0.25">
      <c r="A2050" s="62"/>
      <c r="B2050" s="62"/>
      <c r="C2050" s="67" t="s">
        <v>1405</v>
      </c>
      <c r="D2050" s="68">
        <v>0.01</v>
      </c>
      <c r="E2050" s="69"/>
      <c r="F2050" s="69"/>
      <c r="G2050" s="69"/>
    </row>
    <row r="2051" spans="1:7" x14ac:dyDescent="0.25">
      <c r="A2051" s="62"/>
      <c r="B2051" s="62"/>
      <c r="C2051" s="67" t="s">
        <v>1406</v>
      </c>
      <c r="D2051" s="69"/>
      <c r="E2051" s="69"/>
      <c r="F2051" s="69"/>
      <c r="G2051" s="69"/>
    </row>
    <row r="2052" spans="1:7" x14ac:dyDescent="0.25">
      <c r="A2052" s="62"/>
      <c r="B2052" s="62"/>
      <c r="C2052" s="67" t="s">
        <v>1407</v>
      </c>
      <c r="D2052" s="69"/>
      <c r="E2052" s="69"/>
      <c r="F2052" s="69"/>
      <c r="G2052" s="69"/>
    </row>
    <row r="2053" spans="1:7" x14ac:dyDescent="0.25">
      <c r="A2053" s="62"/>
      <c r="B2053" s="62"/>
      <c r="C2053" s="67" t="s">
        <v>1408</v>
      </c>
      <c r="D2053" s="69">
        <v>460000</v>
      </c>
      <c r="E2053" s="69"/>
      <c r="F2053" s="69"/>
      <c r="G2053" s="69"/>
    </row>
    <row r="2054" spans="1:7" x14ac:dyDescent="0.25">
      <c r="A2054" s="62"/>
      <c r="B2054" s="62"/>
      <c r="C2054" s="67" t="s">
        <v>1409</v>
      </c>
      <c r="D2054" s="69">
        <v>40000</v>
      </c>
      <c r="E2054" s="69"/>
      <c r="F2054" s="69"/>
      <c r="G2054" s="69"/>
    </row>
    <row r="2055" spans="1:7" x14ac:dyDescent="0.25">
      <c r="A2055" s="62">
        <f>+A2049+1</f>
        <v>342</v>
      </c>
      <c r="B2055" s="62" t="s">
        <v>1143</v>
      </c>
      <c r="C2055" s="67" t="s">
        <v>1404</v>
      </c>
      <c r="D2055" s="68">
        <v>2.7E-2</v>
      </c>
      <c r="E2055" s="69"/>
      <c r="F2055" s="69"/>
      <c r="G2055" s="69"/>
    </row>
    <row r="2056" spans="1:7" x14ac:dyDescent="0.25">
      <c r="A2056" s="62"/>
      <c r="B2056" s="62"/>
      <c r="C2056" s="67" t="s">
        <v>1405</v>
      </c>
      <c r="D2056" s="68">
        <v>3.0000000000000001E-3</v>
      </c>
      <c r="E2056" s="69"/>
      <c r="F2056" s="69"/>
      <c r="G2056" s="69"/>
    </row>
    <row r="2057" spans="1:7" x14ac:dyDescent="0.25">
      <c r="A2057" s="62"/>
      <c r="B2057" s="62"/>
      <c r="C2057" s="67" t="s">
        <v>1406</v>
      </c>
      <c r="D2057" s="69"/>
      <c r="E2057" s="69"/>
      <c r="F2057" s="69"/>
      <c r="G2057" s="69"/>
    </row>
    <row r="2058" spans="1:7" x14ac:dyDescent="0.25">
      <c r="A2058" s="62"/>
      <c r="B2058" s="62"/>
      <c r="C2058" s="67" t="s">
        <v>1407</v>
      </c>
      <c r="D2058" s="69"/>
      <c r="E2058" s="69"/>
      <c r="F2058" s="69"/>
      <c r="G2058" s="69"/>
    </row>
    <row r="2059" spans="1:7" x14ac:dyDescent="0.25">
      <c r="A2059" s="62"/>
      <c r="B2059" s="62"/>
      <c r="C2059" s="67" t="s">
        <v>1408</v>
      </c>
      <c r="D2059" s="69"/>
      <c r="E2059" s="69"/>
      <c r="F2059" s="69"/>
      <c r="G2059" s="69"/>
    </row>
    <row r="2060" spans="1:7" x14ac:dyDescent="0.25">
      <c r="A2060" s="62"/>
      <c r="B2060" s="62"/>
      <c r="C2060" s="67" t="s">
        <v>1409</v>
      </c>
      <c r="D2060" s="69"/>
      <c r="E2060" s="69"/>
      <c r="F2060" s="69"/>
      <c r="G2060" s="69"/>
    </row>
    <row r="2061" spans="1:7" x14ac:dyDescent="0.25">
      <c r="A2061" s="62">
        <f>+A2055+1</f>
        <v>343</v>
      </c>
      <c r="B2061" s="62" t="s">
        <v>1148</v>
      </c>
      <c r="C2061" s="67" t="s">
        <v>1404</v>
      </c>
      <c r="D2061" s="68">
        <v>3.9E-2</v>
      </c>
      <c r="E2061" s="69"/>
      <c r="F2061" s="69"/>
      <c r="G2061" s="69"/>
    </row>
    <row r="2062" spans="1:7" x14ac:dyDescent="0.25">
      <c r="A2062" s="62"/>
      <c r="B2062" s="62"/>
      <c r="C2062" s="67" t="s">
        <v>1405</v>
      </c>
      <c r="D2062" s="68">
        <v>1.2999999999999999E-2</v>
      </c>
      <c r="E2062" s="69"/>
      <c r="F2062" s="69"/>
      <c r="G2062" s="69"/>
    </row>
    <row r="2063" spans="1:7" x14ac:dyDescent="0.25">
      <c r="A2063" s="62"/>
      <c r="B2063" s="62"/>
      <c r="C2063" s="67" t="s">
        <v>1406</v>
      </c>
      <c r="D2063" s="69">
        <v>2500000</v>
      </c>
      <c r="E2063" s="69"/>
      <c r="F2063" s="69"/>
      <c r="G2063" s="69"/>
    </row>
    <row r="2064" spans="1:7" x14ac:dyDescent="0.25">
      <c r="A2064" s="62"/>
      <c r="B2064" s="62"/>
      <c r="C2064" s="67" t="s">
        <v>1407</v>
      </c>
      <c r="D2064" s="69">
        <v>30000</v>
      </c>
      <c r="E2064" s="69"/>
      <c r="F2064" s="69"/>
      <c r="G2064" s="69"/>
    </row>
    <row r="2065" spans="1:7" x14ac:dyDescent="0.25">
      <c r="A2065" s="62"/>
      <c r="B2065" s="62"/>
      <c r="C2065" s="67" t="s">
        <v>1408</v>
      </c>
      <c r="D2065" s="69"/>
      <c r="E2065" s="69"/>
      <c r="F2065" s="69"/>
      <c r="G2065" s="69"/>
    </row>
    <row r="2066" spans="1:7" x14ac:dyDescent="0.25">
      <c r="A2066" s="62"/>
      <c r="B2066" s="62"/>
      <c r="C2066" s="67" t="s">
        <v>1409</v>
      </c>
      <c r="D2066" s="69"/>
      <c r="E2066" s="69"/>
      <c r="F2066" s="69"/>
      <c r="G2066" s="69"/>
    </row>
    <row r="2067" spans="1:7" x14ac:dyDescent="0.25">
      <c r="A2067" s="62">
        <f>+A2061+1</f>
        <v>344</v>
      </c>
      <c r="B2067" s="62" t="s">
        <v>1151</v>
      </c>
      <c r="C2067" s="67" t="s">
        <v>1404</v>
      </c>
      <c r="D2067" s="68">
        <v>0.04</v>
      </c>
      <c r="E2067" s="69"/>
      <c r="F2067" s="69"/>
      <c r="G2067" s="69"/>
    </row>
    <row r="2068" spans="1:7" x14ac:dyDescent="0.25">
      <c r="A2068" s="62"/>
      <c r="B2068" s="62"/>
      <c r="C2068" s="67" t="s">
        <v>1405</v>
      </c>
      <c r="D2068" s="68">
        <v>0.02</v>
      </c>
      <c r="E2068" s="69"/>
      <c r="F2068" s="69"/>
      <c r="G2068" s="69"/>
    </row>
    <row r="2069" spans="1:7" x14ac:dyDescent="0.25">
      <c r="A2069" s="62"/>
      <c r="B2069" s="62"/>
      <c r="C2069" s="67" t="s">
        <v>1406</v>
      </c>
      <c r="D2069" s="69">
        <v>1000000</v>
      </c>
      <c r="E2069" s="69"/>
      <c r="F2069" s="69"/>
      <c r="G2069" s="69"/>
    </row>
    <row r="2070" spans="1:7" x14ac:dyDescent="0.25">
      <c r="A2070" s="62"/>
      <c r="B2070" s="62"/>
      <c r="C2070" s="67" t="s">
        <v>1407</v>
      </c>
      <c r="D2070" s="69">
        <v>50000</v>
      </c>
      <c r="E2070" s="69"/>
      <c r="F2070" s="69"/>
      <c r="G2070" s="69"/>
    </row>
    <row r="2071" spans="1:7" x14ac:dyDescent="0.25">
      <c r="A2071" s="62"/>
      <c r="B2071" s="62"/>
      <c r="C2071" s="67" t="s">
        <v>1408</v>
      </c>
      <c r="D2071" s="69">
        <v>1000000</v>
      </c>
      <c r="E2071" s="69"/>
      <c r="F2071" s="69"/>
      <c r="G2071" s="69"/>
    </row>
    <row r="2072" spans="1:7" x14ac:dyDescent="0.25">
      <c r="A2072" s="62"/>
      <c r="B2072" s="62"/>
      <c r="C2072" s="67" t="s">
        <v>1409</v>
      </c>
      <c r="D2072" s="69">
        <v>50000</v>
      </c>
      <c r="E2072" s="69"/>
      <c r="F2072" s="69"/>
      <c r="G2072" s="69"/>
    </row>
    <row r="2073" spans="1:7" x14ac:dyDescent="0.25">
      <c r="A2073" s="62">
        <f>+A2067+1</f>
        <v>345</v>
      </c>
      <c r="B2073" s="62" t="s">
        <v>1286</v>
      </c>
      <c r="C2073" s="67" t="s">
        <v>1404</v>
      </c>
      <c r="D2073" s="68">
        <v>0.05</v>
      </c>
      <c r="E2073" s="69"/>
      <c r="F2073" s="69"/>
      <c r="G2073" s="69"/>
    </row>
    <row r="2074" spans="1:7" x14ac:dyDescent="0.25">
      <c r="A2074" s="62"/>
      <c r="B2074" s="62"/>
      <c r="C2074" s="67" t="s">
        <v>1405</v>
      </c>
      <c r="D2074" s="68">
        <v>2.9899999999999999E-2</v>
      </c>
      <c r="E2074" s="69"/>
      <c r="F2074" s="69"/>
      <c r="G2074" s="69"/>
    </row>
    <row r="2075" spans="1:7" x14ac:dyDescent="0.25">
      <c r="A2075" s="62"/>
      <c r="B2075" s="62"/>
      <c r="C2075" s="67" t="s">
        <v>1406</v>
      </c>
      <c r="D2075" s="68">
        <v>0.01</v>
      </c>
      <c r="E2075" s="69"/>
      <c r="F2075" s="69"/>
      <c r="G2075" s="69"/>
    </row>
    <row r="2076" spans="1:7" x14ac:dyDescent="0.25">
      <c r="A2076" s="62"/>
      <c r="B2076" s="62"/>
      <c r="C2076" s="67" t="s">
        <v>1407</v>
      </c>
      <c r="D2076" s="68">
        <v>0.01</v>
      </c>
      <c r="E2076" s="69"/>
      <c r="F2076" s="69"/>
      <c r="G2076" s="69"/>
    </row>
    <row r="2077" spans="1:7" x14ac:dyDescent="0.25">
      <c r="A2077" s="62"/>
      <c r="B2077" s="62"/>
      <c r="C2077" s="67" t="s">
        <v>1408</v>
      </c>
      <c r="D2077" s="69"/>
      <c r="E2077" s="69"/>
      <c r="F2077" s="69"/>
      <c r="G2077" s="69"/>
    </row>
    <row r="2078" spans="1:7" x14ac:dyDescent="0.25">
      <c r="A2078" s="62"/>
      <c r="B2078" s="62"/>
      <c r="C2078" s="67" t="s">
        <v>1409</v>
      </c>
      <c r="D2078" s="69"/>
      <c r="E2078" s="69"/>
      <c r="F2078" s="69"/>
      <c r="G2078" s="69"/>
    </row>
    <row r="2079" spans="1:7" x14ac:dyDescent="0.25">
      <c r="A2079" s="62">
        <f>+A2073+1</f>
        <v>346</v>
      </c>
      <c r="B2079" s="62" t="s">
        <v>1157</v>
      </c>
      <c r="C2079" s="67" t="s">
        <v>1404</v>
      </c>
      <c r="D2079" s="68">
        <v>2.4E-2</v>
      </c>
      <c r="E2079" s="69"/>
      <c r="F2079" s="69"/>
      <c r="G2079" s="69"/>
    </row>
    <row r="2080" spans="1:7" x14ac:dyDescent="0.25">
      <c r="A2080" s="62"/>
      <c r="B2080" s="62"/>
      <c r="C2080" s="67" t="s">
        <v>1405</v>
      </c>
      <c r="D2080" s="69"/>
      <c r="E2080" s="69"/>
      <c r="F2080" s="69"/>
      <c r="G2080" s="69"/>
    </row>
    <row r="2081" spans="1:7" x14ac:dyDescent="0.25">
      <c r="A2081" s="62"/>
      <c r="B2081" s="62"/>
      <c r="C2081" s="67" t="s">
        <v>1406</v>
      </c>
      <c r="D2081" s="68">
        <v>0.8</v>
      </c>
      <c r="E2081" s="69"/>
      <c r="F2081" s="69"/>
      <c r="G2081" s="69"/>
    </row>
    <row r="2082" spans="1:7" x14ac:dyDescent="0.25">
      <c r="A2082" s="62"/>
      <c r="B2082" s="62"/>
      <c r="C2082" s="67" t="s">
        <v>1407</v>
      </c>
      <c r="D2082" s="69"/>
      <c r="E2082" s="69"/>
      <c r="F2082" s="69"/>
      <c r="G2082" s="69"/>
    </row>
    <row r="2083" spans="1:7" x14ac:dyDescent="0.25">
      <c r="A2083" s="62"/>
      <c r="B2083" s="62"/>
      <c r="C2083" s="67" t="s">
        <v>1408</v>
      </c>
      <c r="D2083" s="68">
        <v>0.05</v>
      </c>
      <c r="E2083" s="69"/>
      <c r="F2083" s="69"/>
      <c r="G2083" s="69"/>
    </row>
    <row r="2084" spans="1:7" x14ac:dyDescent="0.25">
      <c r="A2084" s="62"/>
      <c r="B2084" s="62"/>
      <c r="C2084" s="67" t="s">
        <v>1409</v>
      </c>
      <c r="D2084" s="69"/>
      <c r="E2084" s="69"/>
      <c r="F2084" s="69"/>
      <c r="G2084" s="69"/>
    </row>
    <row r="2085" spans="1:7" x14ac:dyDescent="0.25">
      <c r="A2085" s="76">
        <f>+A2079+1</f>
        <v>347</v>
      </c>
      <c r="B2085" s="76" t="s">
        <v>1159</v>
      </c>
      <c r="C2085" s="67" t="s">
        <v>1404</v>
      </c>
      <c r="D2085" s="69"/>
      <c r="E2085" s="69"/>
      <c r="F2085" s="69"/>
      <c r="G2085" s="69"/>
    </row>
    <row r="2086" spans="1:7" x14ac:dyDescent="0.25">
      <c r="A2086" s="62"/>
      <c r="B2086" s="62"/>
      <c r="C2086" s="67" t="s">
        <v>1405</v>
      </c>
      <c r="D2086" s="69"/>
      <c r="E2086" s="69"/>
      <c r="F2086" s="69"/>
      <c r="G2086" s="69"/>
    </row>
    <row r="2087" spans="1:7" x14ac:dyDescent="0.25">
      <c r="A2087" s="62"/>
      <c r="B2087" s="62"/>
      <c r="C2087" s="67" t="s">
        <v>1406</v>
      </c>
      <c r="D2087" s="69"/>
      <c r="E2087" s="69"/>
      <c r="F2087" s="69"/>
      <c r="G2087" s="69"/>
    </row>
    <row r="2088" spans="1:7" x14ac:dyDescent="0.25">
      <c r="A2088" s="62"/>
      <c r="B2088" s="62"/>
      <c r="C2088" s="67" t="s">
        <v>1407</v>
      </c>
      <c r="D2088" s="69"/>
      <c r="E2088" s="69"/>
      <c r="F2088" s="69"/>
      <c r="G2088" s="69"/>
    </row>
    <row r="2089" spans="1:7" x14ac:dyDescent="0.25">
      <c r="A2089" s="62"/>
      <c r="B2089" s="62"/>
      <c r="C2089" s="67" t="s">
        <v>1408</v>
      </c>
      <c r="D2089" s="69"/>
      <c r="E2089" s="69"/>
      <c r="F2089" s="69"/>
      <c r="G2089" s="69"/>
    </row>
    <row r="2090" spans="1:7" x14ac:dyDescent="0.25">
      <c r="A2090" s="62"/>
      <c r="B2090" s="62"/>
      <c r="C2090" s="67" t="s">
        <v>1409</v>
      </c>
      <c r="D2090" s="69"/>
      <c r="E2090" s="69"/>
      <c r="F2090" s="69"/>
      <c r="G2090" s="69"/>
    </row>
    <row r="2091" spans="1:7" x14ac:dyDescent="0.25">
      <c r="A2091" s="62">
        <f>+A2085+1</f>
        <v>348</v>
      </c>
      <c r="B2091" s="62" t="s">
        <v>1161</v>
      </c>
      <c r="C2091" s="67" t="s">
        <v>1404</v>
      </c>
      <c r="D2091" s="68">
        <v>3.5000000000000003E-2</v>
      </c>
      <c r="E2091" s="69"/>
      <c r="F2091" s="69"/>
      <c r="G2091" s="69"/>
    </row>
    <row r="2092" spans="1:7" x14ac:dyDescent="0.25">
      <c r="A2092" s="62"/>
      <c r="B2092" s="62"/>
      <c r="C2092" s="67" t="s">
        <v>1405</v>
      </c>
      <c r="D2092" s="68">
        <v>1E-3</v>
      </c>
      <c r="E2092" s="69"/>
      <c r="F2092" s="69"/>
      <c r="G2092" s="69"/>
    </row>
    <row r="2093" spans="1:7" x14ac:dyDescent="0.25">
      <c r="A2093" s="62"/>
      <c r="B2093" s="62"/>
      <c r="C2093" s="67" t="s">
        <v>1406</v>
      </c>
      <c r="D2093" s="69"/>
      <c r="E2093" s="69"/>
      <c r="F2093" s="69"/>
      <c r="G2093" s="69"/>
    </row>
    <row r="2094" spans="1:7" x14ac:dyDescent="0.25">
      <c r="A2094" s="62"/>
      <c r="B2094" s="62"/>
      <c r="C2094" s="67" t="s">
        <v>1407</v>
      </c>
      <c r="D2094" s="69"/>
      <c r="E2094" s="69"/>
      <c r="F2094" s="69"/>
      <c r="G2094" s="69"/>
    </row>
    <row r="2095" spans="1:7" x14ac:dyDescent="0.25">
      <c r="A2095" s="62"/>
      <c r="B2095" s="62"/>
      <c r="C2095" s="67" t="s">
        <v>1408</v>
      </c>
      <c r="D2095" s="69"/>
      <c r="E2095" s="69"/>
      <c r="F2095" s="69"/>
      <c r="G2095" s="69"/>
    </row>
    <row r="2096" spans="1:7" x14ac:dyDescent="0.25">
      <c r="A2096" s="62"/>
      <c r="B2096" s="62"/>
      <c r="C2096" s="67" t="s">
        <v>1409</v>
      </c>
      <c r="D2096" s="69"/>
      <c r="E2096" s="69"/>
      <c r="F2096" s="69"/>
      <c r="G2096" s="69"/>
    </row>
    <row r="2097" spans="1:7" x14ac:dyDescent="0.25">
      <c r="A2097" s="76">
        <f>+A2091+1</f>
        <v>349</v>
      </c>
      <c r="B2097" s="76" t="s">
        <v>1163</v>
      </c>
      <c r="C2097" s="67" t="s">
        <v>1404</v>
      </c>
      <c r="D2097" s="69"/>
      <c r="E2097" s="69"/>
      <c r="F2097" s="69"/>
      <c r="G2097" s="69"/>
    </row>
    <row r="2098" spans="1:7" x14ac:dyDescent="0.25">
      <c r="A2098" s="62"/>
      <c r="B2098" s="62"/>
      <c r="C2098" s="67" t="s">
        <v>1405</v>
      </c>
      <c r="D2098" s="69"/>
      <c r="E2098" s="69"/>
      <c r="F2098" s="69"/>
      <c r="G2098" s="69"/>
    </row>
    <row r="2099" spans="1:7" x14ac:dyDescent="0.25">
      <c r="A2099" s="62"/>
      <c r="B2099" s="62"/>
      <c r="C2099" s="67" t="s">
        <v>1406</v>
      </c>
      <c r="D2099" s="69"/>
      <c r="E2099" s="69"/>
      <c r="F2099" s="69"/>
      <c r="G2099" s="69"/>
    </row>
    <row r="2100" spans="1:7" x14ac:dyDescent="0.25">
      <c r="A2100" s="62"/>
      <c r="B2100" s="62"/>
      <c r="C2100" s="67" t="s">
        <v>1407</v>
      </c>
      <c r="D2100" s="69"/>
      <c r="E2100" s="69"/>
      <c r="F2100" s="69"/>
      <c r="G2100" s="69"/>
    </row>
    <row r="2101" spans="1:7" x14ac:dyDescent="0.25">
      <c r="A2101" s="62"/>
      <c r="B2101" s="62"/>
      <c r="C2101" s="67" t="s">
        <v>1408</v>
      </c>
      <c r="D2101" s="69"/>
      <c r="E2101" s="69"/>
      <c r="F2101" s="69"/>
      <c r="G2101" s="69"/>
    </row>
    <row r="2102" spans="1:7" x14ac:dyDescent="0.25">
      <c r="A2102" s="62"/>
      <c r="B2102" s="62"/>
      <c r="C2102" s="67" t="s">
        <v>1409</v>
      </c>
      <c r="D2102" s="69"/>
      <c r="E2102" s="69"/>
      <c r="F2102" s="69"/>
      <c r="G2102" s="69"/>
    </row>
    <row r="2103" spans="1:7" x14ac:dyDescent="0.25">
      <c r="A2103" s="62">
        <f>+A2097+1</f>
        <v>350</v>
      </c>
      <c r="B2103" s="62" t="s">
        <v>1165</v>
      </c>
      <c r="C2103" s="67" t="s">
        <v>1404</v>
      </c>
      <c r="D2103" s="68">
        <v>0.39600000000000002</v>
      </c>
      <c r="E2103" s="69"/>
      <c r="F2103" s="69"/>
      <c r="G2103" s="69"/>
    </row>
    <row r="2104" spans="1:7" x14ac:dyDescent="0.25">
      <c r="A2104" s="62"/>
      <c r="B2104" s="62"/>
      <c r="C2104" s="67" t="s">
        <v>1405</v>
      </c>
      <c r="D2104" s="68">
        <v>0.06</v>
      </c>
      <c r="E2104" s="69"/>
      <c r="F2104" s="69"/>
      <c r="G2104" s="69"/>
    </row>
    <row r="2105" spans="1:7" x14ac:dyDescent="0.25">
      <c r="A2105" s="62"/>
      <c r="B2105" s="62"/>
      <c r="C2105" s="67" t="s">
        <v>1406</v>
      </c>
      <c r="D2105" s="69">
        <v>2000000</v>
      </c>
      <c r="E2105" s="69"/>
      <c r="F2105" s="69"/>
      <c r="G2105" s="69"/>
    </row>
    <row r="2106" spans="1:7" x14ac:dyDescent="0.25">
      <c r="A2106" s="62"/>
      <c r="B2106" s="62"/>
      <c r="C2106" s="67" t="s">
        <v>1407</v>
      </c>
      <c r="D2106" s="69">
        <v>2000</v>
      </c>
      <c r="E2106" s="69"/>
      <c r="F2106" s="69"/>
      <c r="G2106" s="69"/>
    </row>
    <row r="2107" spans="1:7" x14ac:dyDescent="0.25">
      <c r="A2107" s="62"/>
      <c r="B2107" s="62"/>
      <c r="C2107" s="67" t="s">
        <v>1408</v>
      </c>
      <c r="D2107" s="69"/>
      <c r="E2107" s="69"/>
      <c r="F2107" s="69"/>
      <c r="G2107" s="69"/>
    </row>
    <row r="2108" spans="1:7" x14ac:dyDescent="0.25">
      <c r="A2108" s="62"/>
      <c r="B2108" s="62"/>
      <c r="C2108" s="67" t="s">
        <v>1409</v>
      </c>
      <c r="D2108" s="69"/>
      <c r="E2108" s="69"/>
      <c r="F2108" s="69"/>
      <c r="G2108" s="69"/>
    </row>
    <row r="2109" spans="1:7" x14ac:dyDescent="0.25">
      <c r="A2109" s="62">
        <f>+A2103+1</f>
        <v>351</v>
      </c>
      <c r="B2109" s="62" t="s">
        <v>1313</v>
      </c>
      <c r="C2109" s="67" t="s">
        <v>1404</v>
      </c>
      <c r="D2109" s="68">
        <v>1.6E-2</v>
      </c>
      <c r="E2109" s="69"/>
      <c r="F2109" s="68">
        <v>0.04</v>
      </c>
      <c r="G2109" s="69"/>
    </row>
    <row r="2110" spans="1:7" x14ac:dyDescent="0.25">
      <c r="A2110" s="62"/>
      <c r="B2110" s="62"/>
      <c r="C2110" s="67" t="s">
        <v>1405</v>
      </c>
      <c r="D2110" s="68">
        <v>1.6E-2</v>
      </c>
      <c r="E2110" s="69"/>
      <c r="F2110" s="68">
        <v>1.2999999999999999E-2</v>
      </c>
      <c r="G2110" s="69"/>
    </row>
    <row r="2111" spans="1:7" x14ac:dyDescent="0.25">
      <c r="A2111" s="62"/>
      <c r="B2111" s="62"/>
      <c r="C2111" s="67" t="s">
        <v>1406</v>
      </c>
      <c r="D2111" s="69"/>
      <c r="E2111" s="69"/>
      <c r="F2111" s="69"/>
      <c r="G2111" s="69"/>
    </row>
    <row r="2112" spans="1:7" x14ac:dyDescent="0.25">
      <c r="A2112" s="62"/>
      <c r="B2112" s="62"/>
      <c r="C2112" s="67" t="s">
        <v>1407</v>
      </c>
      <c r="D2112" s="69"/>
      <c r="E2112" s="69"/>
      <c r="F2112" s="69"/>
      <c r="G2112" s="69"/>
    </row>
    <row r="2113" spans="1:7" x14ac:dyDescent="0.25">
      <c r="A2113" s="62"/>
      <c r="B2113" s="62"/>
      <c r="C2113" s="67" t="s">
        <v>1408</v>
      </c>
      <c r="D2113" s="69"/>
      <c r="E2113" s="69"/>
      <c r="F2113" s="69"/>
      <c r="G2113" s="69"/>
    </row>
    <row r="2114" spans="1:7" x14ac:dyDescent="0.25">
      <c r="A2114" s="62"/>
      <c r="B2114" s="62"/>
      <c r="C2114" s="67" t="s">
        <v>1409</v>
      </c>
      <c r="D2114" s="69"/>
      <c r="E2114" s="69"/>
      <c r="F2114" s="69"/>
      <c r="G2114" s="69"/>
    </row>
    <row r="2115" spans="1:7" x14ac:dyDescent="0.25">
      <c r="A2115" s="62">
        <f>+A2109+1</f>
        <v>352</v>
      </c>
      <c r="B2115" s="62" t="s">
        <v>1170</v>
      </c>
      <c r="C2115" s="67" t="s">
        <v>1404</v>
      </c>
      <c r="D2115" s="68">
        <v>5.5E-2</v>
      </c>
      <c r="E2115" s="68">
        <v>0.03</v>
      </c>
      <c r="F2115" s="69"/>
      <c r="G2115" s="69"/>
    </row>
    <row r="2116" spans="1:7" x14ac:dyDescent="0.25">
      <c r="A2116" s="62"/>
      <c r="B2116" s="62"/>
      <c r="C2116" s="67" t="s">
        <v>1405</v>
      </c>
      <c r="D2116" s="68">
        <v>0.02</v>
      </c>
      <c r="E2116" s="68">
        <v>2.5000000000000001E-2</v>
      </c>
      <c r="F2116" s="69"/>
      <c r="G2116" s="69"/>
    </row>
    <row r="2117" spans="1:7" x14ac:dyDescent="0.25">
      <c r="A2117" s="62"/>
      <c r="B2117" s="62"/>
      <c r="C2117" s="67" t="s">
        <v>1406</v>
      </c>
      <c r="D2117" s="69"/>
      <c r="E2117" s="69"/>
      <c r="F2117" s="69"/>
      <c r="G2117" s="69"/>
    </row>
    <row r="2118" spans="1:7" x14ac:dyDescent="0.25">
      <c r="A2118" s="62"/>
      <c r="B2118" s="62"/>
      <c r="C2118" s="67" t="s">
        <v>1407</v>
      </c>
      <c r="D2118" s="69"/>
      <c r="E2118" s="69"/>
      <c r="F2118" s="69"/>
      <c r="G2118" s="69"/>
    </row>
    <row r="2119" spans="1:7" x14ac:dyDescent="0.25">
      <c r="A2119" s="62"/>
      <c r="B2119" s="62"/>
      <c r="C2119" s="67" t="s">
        <v>1408</v>
      </c>
      <c r="D2119" s="69"/>
      <c r="E2119" s="69"/>
      <c r="F2119" s="69"/>
      <c r="G2119" s="69"/>
    </row>
    <row r="2120" spans="1:7" x14ac:dyDescent="0.25">
      <c r="A2120" s="62"/>
      <c r="B2120" s="62"/>
      <c r="C2120" s="67" t="s">
        <v>1409</v>
      </c>
      <c r="D2120" s="69"/>
      <c r="E2120" s="69"/>
      <c r="F2120" s="69"/>
      <c r="G2120" s="69"/>
    </row>
    <row r="2121" spans="1:7" x14ac:dyDescent="0.25">
      <c r="A2121" s="76">
        <f>+A2115+1</f>
        <v>353</v>
      </c>
      <c r="B2121" s="76" t="s">
        <v>1168</v>
      </c>
      <c r="C2121" s="67" t="s">
        <v>1404</v>
      </c>
      <c r="D2121" s="69"/>
      <c r="E2121" s="69"/>
      <c r="F2121" s="69"/>
      <c r="G2121" s="69"/>
    </row>
    <row r="2122" spans="1:7" x14ac:dyDescent="0.25">
      <c r="A2122" s="62"/>
      <c r="B2122" s="62"/>
      <c r="C2122" s="67" t="s">
        <v>1405</v>
      </c>
      <c r="D2122" s="69"/>
      <c r="E2122" s="69"/>
      <c r="F2122" s="69"/>
      <c r="G2122" s="69"/>
    </row>
    <row r="2123" spans="1:7" x14ac:dyDescent="0.25">
      <c r="A2123" s="62"/>
      <c r="B2123" s="62"/>
      <c r="C2123" s="67" t="s">
        <v>1406</v>
      </c>
      <c r="D2123" s="69"/>
      <c r="E2123" s="69"/>
      <c r="F2123" s="69"/>
      <c r="G2123" s="69"/>
    </row>
    <row r="2124" spans="1:7" x14ac:dyDescent="0.25">
      <c r="A2124" s="62"/>
      <c r="B2124" s="62"/>
      <c r="C2124" s="67" t="s">
        <v>1407</v>
      </c>
      <c r="D2124" s="69"/>
      <c r="E2124" s="69"/>
      <c r="F2124" s="69"/>
      <c r="G2124" s="69"/>
    </row>
    <row r="2125" spans="1:7" x14ac:dyDescent="0.25">
      <c r="A2125" s="62"/>
      <c r="B2125" s="62"/>
      <c r="C2125" s="67" t="s">
        <v>1408</v>
      </c>
      <c r="D2125" s="69"/>
      <c r="E2125" s="69"/>
      <c r="F2125" s="69"/>
      <c r="G2125" s="69"/>
    </row>
    <row r="2126" spans="1:7" x14ac:dyDescent="0.25">
      <c r="A2126" s="62"/>
      <c r="B2126" s="62"/>
      <c r="C2126" s="67" t="s">
        <v>1409</v>
      </c>
      <c r="D2126" s="69"/>
      <c r="E2126" s="69"/>
      <c r="F2126" s="69"/>
      <c r="G2126" s="69"/>
    </row>
    <row r="2127" spans="1:7" x14ac:dyDescent="0.25">
      <c r="A2127" s="62">
        <f>+A2121+1</f>
        <v>354</v>
      </c>
      <c r="B2127" s="62" t="s">
        <v>1173</v>
      </c>
      <c r="C2127" s="67" t="s">
        <v>1404</v>
      </c>
      <c r="D2127" s="68">
        <v>0.05</v>
      </c>
      <c r="E2127" s="69"/>
      <c r="F2127" s="69"/>
      <c r="G2127" s="69"/>
    </row>
    <row r="2128" spans="1:7" x14ac:dyDescent="0.25">
      <c r="A2128" s="62"/>
      <c r="B2128" s="62"/>
      <c r="C2128" s="67" t="s">
        <v>1405</v>
      </c>
      <c r="D2128" s="68">
        <v>3.5000000000000003E-2</v>
      </c>
      <c r="E2128" s="69"/>
      <c r="F2128" s="69"/>
      <c r="G2128" s="69"/>
    </row>
    <row r="2129" spans="1:7" x14ac:dyDescent="0.25">
      <c r="A2129" s="62"/>
      <c r="B2129" s="62"/>
      <c r="C2129" s="67" t="s">
        <v>1406</v>
      </c>
      <c r="D2129" s="68">
        <v>5.0000000000000001E-3</v>
      </c>
      <c r="E2129" s="69"/>
      <c r="F2129" s="69"/>
      <c r="G2129" s="69"/>
    </row>
    <row r="2130" spans="1:7" x14ac:dyDescent="0.25">
      <c r="A2130" s="62"/>
      <c r="B2130" s="62"/>
      <c r="C2130" s="67" t="s">
        <v>1407</v>
      </c>
      <c r="D2130" s="68">
        <v>5.0000000000000001E-3</v>
      </c>
      <c r="E2130" s="69"/>
      <c r="F2130" s="69"/>
      <c r="G2130" s="69"/>
    </row>
    <row r="2131" spans="1:7" x14ac:dyDescent="0.25">
      <c r="A2131" s="62"/>
      <c r="B2131" s="62"/>
      <c r="C2131" s="67" t="s">
        <v>1408</v>
      </c>
      <c r="D2131" s="69"/>
      <c r="E2131" s="69"/>
      <c r="F2131" s="69"/>
      <c r="G2131" s="69"/>
    </row>
    <row r="2132" spans="1:7" x14ac:dyDescent="0.25">
      <c r="A2132" s="62"/>
      <c r="B2132" s="62"/>
      <c r="C2132" s="67" t="s">
        <v>1409</v>
      </c>
      <c r="D2132" s="69"/>
      <c r="E2132" s="69"/>
      <c r="F2132" s="69"/>
      <c r="G2132" s="69"/>
    </row>
    <row r="2133" spans="1:7" x14ac:dyDescent="0.25">
      <c r="A2133" s="62">
        <f>+A2127+1</f>
        <v>355</v>
      </c>
      <c r="B2133" s="62" t="s">
        <v>1431</v>
      </c>
      <c r="C2133" s="67" t="s">
        <v>1404</v>
      </c>
      <c r="D2133" s="68">
        <v>0.18</v>
      </c>
      <c r="E2133" s="69"/>
      <c r="F2133" s="69"/>
      <c r="G2133" s="69"/>
    </row>
    <row r="2134" spans="1:7" x14ac:dyDescent="0.25">
      <c r="A2134" s="62"/>
      <c r="B2134" s="62"/>
      <c r="C2134" s="67" t="s">
        <v>1405</v>
      </c>
      <c r="D2134" s="68">
        <v>0.18</v>
      </c>
      <c r="E2134" s="69"/>
      <c r="F2134" s="69"/>
      <c r="G2134" s="69"/>
    </row>
    <row r="2135" spans="1:7" x14ac:dyDescent="0.25">
      <c r="A2135" s="62"/>
      <c r="B2135" s="62"/>
      <c r="C2135" s="67" t="s">
        <v>1406</v>
      </c>
      <c r="D2135" s="69">
        <v>450000</v>
      </c>
      <c r="E2135" s="69"/>
      <c r="F2135" s="69"/>
      <c r="G2135" s="69"/>
    </row>
    <row r="2136" spans="1:7" x14ac:dyDescent="0.25">
      <c r="A2136" s="62"/>
      <c r="B2136" s="62"/>
      <c r="C2136" s="67" t="s">
        <v>1407</v>
      </c>
      <c r="D2136" s="69">
        <v>30000</v>
      </c>
      <c r="E2136" s="69"/>
      <c r="F2136" s="69"/>
      <c r="G2136" s="69"/>
    </row>
    <row r="2137" spans="1:7" x14ac:dyDescent="0.25">
      <c r="A2137" s="62"/>
      <c r="B2137" s="62"/>
      <c r="C2137" s="67" t="s">
        <v>1408</v>
      </c>
      <c r="D2137" s="69"/>
      <c r="E2137" s="69"/>
      <c r="F2137" s="69"/>
      <c r="G2137" s="69"/>
    </row>
    <row r="2138" spans="1:7" x14ac:dyDescent="0.25">
      <c r="A2138" s="62"/>
      <c r="B2138" s="62"/>
      <c r="C2138" s="67" t="s">
        <v>1409</v>
      </c>
      <c r="D2138" s="69"/>
      <c r="E2138" s="69"/>
      <c r="F2138" s="69"/>
      <c r="G2138" s="69"/>
    </row>
    <row r="2139" spans="1:7" x14ac:dyDescent="0.25">
      <c r="A2139" s="62">
        <f>+A2133+1</f>
        <v>356</v>
      </c>
      <c r="B2139" s="62" t="s">
        <v>1432</v>
      </c>
      <c r="C2139" s="67" t="s">
        <v>1404</v>
      </c>
      <c r="D2139" s="68">
        <v>0.04</v>
      </c>
      <c r="E2139" s="69"/>
      <c r="F2139" s="69"/>
      <c r="G2139" s="69"/>
    </row>
    <row r="2140" spans="1:7" x14ac:dyDescent="0.25">
      <c r="A2140" s="62"/>
      <c r="B2140" s="62"/>
      <c r="C2140" s="67" t="s">
        <v>1405</v>
      </c>
      <c r="D2140" s="68">
        <v>8.9999999999999993E-3</v>
      </c>
      <c r="E2140" s="69"/>
      <c r="F2140" s="69"/>
      <c r="G2140" s="69"/>
    </row>
    <row r="2141" spans="1:7" x14ac:dyDescent="0.25">
      <c r="A2141" s="62"/>
      <c r="B2141" s="62"/>
      <c r="C2141" s="67" t="s">
        <v>1406</v>
      </c>
      <c r="D2141" s="69">
        <v>3330000</v>
      </c>
      <c r="E2141" s="69"/>
      <c r="F2141" s="69"/>
      <c r="G2141" s="69"/>
    </row>
    <row r="2142" spans="1:7" x14ac:dyDescent="0.25">
      <c r="A2142" s="62"/>
      <c r="B2142" s="62"/>
      <c r="C2142" s="67" t="s">
        <v>1407</v>
      </c>
      <c r="D2142" s="69">
        <v>5000</v>
      </c>
      <c r="E2142" s="69"/>
      <c r="F2142" s="69"/>
      <c r="G2142" s="69"/>
    </row>
    <row r="2143" spans="1:7" x14ac:dyDescent="0.25">
      <c r="A2143" s="62"/>
      <c r="B2143" s="62"/>
      <c r="C2143" s="67" t="s">
        <v>1408</v>
      </c>
      <c r="D2143" s="69"/>
      <c r="E2143" s="69"/>
      <c r="F2143" s="69"/>
      <c r="G2143" s="69"/>
    </row>
    <row r="2144" spans="1:7" x14ac:dyDescent="0.25">
      <c r="A2144" s="62"/>
      <c r="B2144" s="62"/>
      <c r="C2144" s="67" t="s">
        <v>1409</v>
      </c>
      <c r="D2144" s="69"/>
      <c r="E2144" s="69"/>
      <c r="F2144" s="69"/>
      <c r="G2144" s="69"/>
    </row>
    <row r="2145" spans="1:7" x14ac:dyDescent="0.25">
      <c r="A2145" s="62">
        <f>+A2139+1</f>
        <v>357</v>
      </c>
      <c r="B2145" s="62" t="s">
        <v>1178</v>
      </c>
      <c r="C2145" s="67" t="s">
        <v>1404</v>
      </c>
      <c r="D2145" s="68">
        <v>3.5000000000000003E-2</v>
      </c>
      <c r="E2145" s="69"/>
      <c r="F2145" s="69"/>
      <c r="G2145" s="69"/>
    </row>
    <row r="2146" spans="1:7" x14ac:dyDescent="0.25">
      <c r="A2146" s="62"/>
      <c r="B2146" s="62"/>
      <c r="C2146" s="67" t="s">
        <v>1405</v>
      </c>
      <c r="D2146" s="68">
        <v>1.4999999999999999E-2</v>
      </c>
      <c r="E2146" s="69"/>
      <c r="F2146" s="69"/>
      <c r="G2146" s="69"/>
    </row>
    <row r="2147" spans="1:7" x14ac:dyDescent="0.25">
      <c r="A2147" s="62"/>
      <c r="B2147" s="62"/>
      <c r="C2147" s="67" t="s">
        <v>1406</v>
      </c>
      <c r="D2147" s="68">
        <v>0.01</v>
      </c>
      <c r="E2147" s="69"/>
      <c r="F2147" s="69"/>
      <c r="G2147" s="69"/>
    </row>
    <row r="2148" spans="1:7" x14ac:dyDescent="0.25">
      <c r="A2148" s="62"/>
      <c r="B2148" s="62"/>
      <c r="C2148" s="67" t="s">
        <v>1407</v>
      </c>
      <c r="D2148" s="69"/>
      <c r="E2148" s="69"/>
      <c r="F2148" s="69"/>
      <c r="G2148" s="69"/>
    </row>
    <row r="2149" spans="1:7" x14ac:dyDescent="0.25">
      <c r="A2149" s="62"/>
      <c r="B2149" s="62"/>
      <c r="C2149" s="67" t="s">
        <v>1408</v>
      </c>
      <c r="D2149" s="69"/>
      <c r="E2149" s="69"/>
      <c r="F2149" s="69"/>
      <c r="G2149" s="69"/>
    </row>
    <row r="2150" spans="1:7" x14ac:dyDescent="0.25">
      <c r="A2150" s="62"/>
      <c r="B2150" s="62"/>
      <c r="C2150" s="67" t="s">
        <v>1409</v>
      </c>
      <c r="D2150" s="69"/>
      <c r="E2150" s="69"/>
      <c r="F2150" s="69"/>
      <c r="G2150" s="69"/>
    </row>
    <row r="2151" spans="1:7" x14ac:dyDescent="0.25">
      <c r="A2151" s="76">
        <f>+A2145+1</f>
        <v>358</v>
      </c>
      <c r="B2151" s="76" t="s">
        <v>1180</v>
      </c>
      <c r="C2151" s="67" t="s">
        <v>1404</v>
      </c>
      <c r="D2151" s="69"/>
      <c r="E2151" s="69"/>
      <c r="F2151" s="69"/>
      <c r="G2151" s="69"/>
    </row>
    <row r="2152" spans="1:7" x14ac:dyDescent="0.25">
      <c r="A2152" s="62"/>
      <c r="B2152" s="62"/>
      <c r="C2152" s="67" t="s">
        <v>1405</v>
      </c>
      <c r="D2152" s="69"/>
      <c r="E2152" s="69"/>
      <c r="F2152" s="69"/>
      <c r="G2152" s="69"/>
    </row>
    <row r="2153" spans="1:7" x14ac:dyDescent="0.25">
      <c r="A2153" s="62"/>
      <c r="B2153" s="62"/>
      <c r="C2153" s="67" t="s">
        <v>1406</v>
      </c>
      <c r="D2153" s="69"/>
      <c r="E2153" s="69"/>
      <c r="F2153" s="69"/>
      <c r="G2153" s="69"/>
    </row>
    <row r="2154" spans="1:7" x14ac:dyDescent="0.25">
      <c r="A2154" s="62"/>
      <c r="B2154" s="62"/>
      <c r="C2154" s="67" t="s">
        <v>1407</v>
      </c>
      <c r="D2154" s="69"/>
      <c r="E2154" s="69"/>
      <c r="F2154" s="69"/>
      <c r="G2154" s="69"/>
    </row>
    <row r="2155" spans="1:7" x14ac:dyDescent="0.25">
      <c r="A2155" s="62"/>
      <c r="B2155" s="62"/>
      <c r="C2155" s="67" t="s">
        <v>1408</v>
      </c>
      <c r="D2155" s="69"/>
      <c r="E2155" s="69"/>
      <c r="F2155" s="69"/>
      <c r="G2155" s="69"/>
    </row>
    <row r="2156" spans="1:7" x14ac:dyDescent="0.25">
      <c r="A2156" s="62"/>
      <c r="B2156" s="62"/>
      <c r="C2156" s="67" t="s">
        <v>1409</v>
      </c>
      <c r="D2156" s="69"/>
      <c r="E2156" s="69"/>
      <c r="F2156" s="69"/>
      <c r="G2156" s="69"/>
    </row>
    <row r="2157" spans="1:7" x14ac:dyDescent="0.25">
      <c r="A2157" s="62">
        <f>+A2151+1</f>
        <v>359</v>
      </c>
      <c r="B2157" s="62" t="s">
        <v>1182</v>
      </c>
      <c r="C2157" s="67" t="s">
        <v>1404</v>
      </c>
      <c r="D2157" s="68">
        <v>0.36</v>
      </c>
      <c r="E2157" s="69"/>
      <c r="F2157" s="68">
        <v>0.36</v>
      </c>
      <c r="G2157" s="69"/>
    </row>
    <row r="2158" spans="1:7" x14ac:dyDescent="0.25">
      <c r="A2158" s="62"/>
      <c r="B2158" s="62"/>
      <c r="C2158" s="67" t="s">
        <v>1405</v>
      </c>
      <c r="D2158" s="68">
        <v>0.18</v>
      </c>
      <c r="E2158" s="69"/>
      <c r="F2158" s="68">
        <v>0.24</v>
      </c>
      <c r="G2158" s="69"/>
    </row>
    <row r="2159" spans="1:7" x14ac:dyDescent="0.25">
      <c r="A2159" s="62"/>
      <c r="B2159" s="62"/>
      <c r="C2159" s="67" t="s">
        <v>1406</v>
      </c>
      <c r="D2159" s="68">
        <v>0.01</v>
      </c>
      <c r="E2159" s="69"/>
      <c r="F2159" s="69"/>
      <c r="G2159" s="69"/>
    </row>
    <row r="2160" spans="1:7" x14ac:dyDescent="0.25">
      <c r="A2160" s="62"/>
      <c r="B2160" s="62"/>
      <c r="C2160" s="67" t="s">
        <v>1407</v>
      </c>
      <c r="D2160" s="68">
        <v>5.0000000000000001E-3</v>
      </c>
      <c r="E2160" s="69"/>
      <c r="F2160" s="69"/>
      <c r="G2160" s="69"/>
    </row>
    <row r="2161" spans="1:7" x14ac:dyDescent="0.25">
      <c r="A2161" s="62"/>
      <c r="B2161" s="62"/>
      <c r="C2161" s="67" t="s">
        <v>1408</v>
      </c>
      <c r="D2161" s="69"/>
      <c r="E2161" s="69"/>
      <c r="F2161" s="69"/>
      <c r="G2161" s="69"/>
    </row>
    <row r="2162" spans="1:7" x14ac:dyDescent="0.25">
      <c r="A2162" s="62"/>
      <c r="B2162" s="62"/>
      <c r="C2162" s="67" t="s">
        <v>1409</v>
      </c>
      <c r="D2162" s="69"/>
      <c r="E2162" s="69"/>
      <c r="F2162" s="69"/>
      <c r="G2162" s="69"/>
    </row>
    <row r="2163" spans="1:7" x14ac:dyDescent="0.25">
      <c r="A2163" s="76">
        <f>+A2157+1</f>
        <v>360</v>
      </c>
      <c r="B2163" s="76" t="s">
        <v>1184</v>
      </c>
      <c r="C2163" s="67" t="s">
        <v>1404</v>
      </c>
      <c r="D2163" s="69"/>
      <c r="E2163" s="69"/>
      <c r="F2163" s="69"/>
      <c r="G2163" s="69"/>
    </row>
    <row r="2164" spans="1:7" x14ac:dyDescent="0.25">
      <c r="A2164" s="62"/>
      <c r="B2164" s="62"/>
      <c r="C2164" s="67" t="s">
        <v>1405</v>
      </c>
      <c r="D2164" s="69"/>
      <c r="E2164" s="69"/>
      <c r="F2164" s="69"/>
      <c r="G2164" s="69"/>
    </row>
    <row r="2165" spans="1:7" x14ac:dyDescent="0.25">
      <c r="A2165" s="62"/>
      <c r="B2165" s="62"/>
      <c r="C2165" s="67" t="s">
        <v>1406</v>
      </c>
      <c r="D2165" s="69"/>
      <c r="E2165" s="69"/>
      <c r="F2165" s="69"/>
      <c r="G2165" s="69"/>
    </row>
    <row r="2166" spans="1:7" x14ac:dyDescent="0.25">
      <c r="A2166" s="62"/>
      <c r="B2166" s="62"/>
      <c r="C2166" s="67" t="s">
        <v>1407</v>
      </c>
      <c r="D2166" s="69"/>
      <c r="E2166" s="69"/>
      <c r="F2166" s="69"/>
      <c r="G2166" s="69"/>
    </row>
    <row r="2167" spans="1:7" x14ac:dyDescent="0.25">
      <c r="A2167" s="62"/>
      <c r="B2167" s="62"/>
      <c r="C2167" s="67" t="s">
        <v>1408</v>
      </c>
      <c r="D2167" s="69"/>
      <c r="E2167" s="69"/>
      <c r="F2167" s="69"/>
      <c r="G2167" s="69"/>
    </row>
    <row r="2168" spans="1:7" x14ac:dyDescent="0.25">
      <c r="A2168" s="62"/>
      <c r="B2168" s="62"/>
      <c r="C2168" s="67" t="s">
        <v>1409</v>
      </c>
      <c r="D2168" s="69"/>
      <c r="E2168" s="69"/>
      <c r="F2168" s="69"/>
      <c r="G2168" s="69"/>
    </row>
    <row r="2169" spans="1:7" x14ac:dyDescent="0.25">
      <c r="A2169" s="76">
        <f>+A2163+1</f>
        <v>361</v>
      </c>
      <c r="B2169" s="76" t="s">
        <v>1186</v>
      </c>
      <c r="C2169" s="67" t="s">
        <v>1404</v>
      </c>
      <c r="D2169" s="69"/>
      <c r="E2169" s="69"/>
      <c r="F2169" s="69"/>
      <c r="G2169" s="69"/>
    </row>
    <row r="2170" spans="1:7" x14ac:dyDescent="0.25">
      <c r="A2170" s="62"/>
      <c r="B2170" s="62"/>
      <c r="C2170" s="67" t="s">
        <v>1405</v>
      </c>
      <c r="D2170" s="69"/>
      <c r="E2170" s="69"/>
      <c r="F2170" s="69"/>
      <c r="G2170" s="69"/>
    </row>
    <row r="2171" spans="1:7" x14ac:dyDescent="0.25">
      <c r="A2171" s="62"/>
      <c r="B2171" s="62"/>
      <c r="C2171" s="67" t="s">
        <v>1406</v>
      </c>
      <c r="D2171" s="69"/>
      <c r="E2171" s="69"/>
      <c r="F2171" s="69"/>
      <c r="G2171" s="69"/>
    </row>
    <row r="2172" spans="1:7" x14ac:dyDescent="0.25">
      <c r="A2172" s="62"/>
      <c r="B2172" s="62"/>
      <c r="C2172" s="67" t="s">
        <v>1407</v>
      </c>
      <c r="D2172" s="69"/>
      <c r="E2172" s="69"/>
      <c r="F2172" s="69"/>
      <c r="G2172" s="69"/>
    </row>
    <row r="2173" spans="1:7" x14ac:dyDescent="0.25">
      <c r="A2173" s="62"/>
      <c r="B2173" s="62"/>
      <c r="C2173" s="67" t="s">
        <v>1408</v>
      </c>
      <c r="D2173" s="69"/>
      <c r="E2173" s="69"/>
      <c r="F2173" s="69"/>
      <c r="G2173" s="69"/>
    </row>
    <row r="2174" spans="1:7" x14ac:dyDescent="0.25">
      <c r="A2174" s="62"/>
      <c r="B2174" s="62"/>
      <c r="C2174" s="67" t="s">
        <v>1409</v>
      </c>
      <c r="D2174" s="69"/>
      <c r="E2174" s="69"/>
      <c r="F2174" s="69"/>
      <c r="G2174" s="69"/>
    </row>
    <row r="2175" spans="1:7" x14ac:dyDescent="0.25">
      <c r="A2175" s="62">
        <f>+A2169+1</f>
        <v>362</v>
      </c>
      <c r="B2175" s="62" t="s">
        <v>1188</v>
      </c>
      <c r="C2175" s="67" t="s">
        <v>1404</v>
      </c>
      <c r="D2175" s="68">
        <v>0.04</v>
      </c>
      <c r="E2175" s="69"/>
      <c r="F2175" s="69"/>
      <c r="G2175" s="69"/>
    </row>
    <row r="2176" spans="1:7" x14ac:dyDescent="0.25">
      <c r="A2176" s="62"/>
      <c r="B2176" s="62"/>
      <c r="C2176" s="67" t="s">
        <v>1405</v>
      </c>
      <c r="D2176" s="68">
        <v>0.01</v>
      </c>
      <c r="E2176" s="69"/>
      <c r="F2176" s="69"/>
      <c r="G2176" s="69"/>
    </row>
    <row r="2177" spans="1:7" x14ac:dyDescent="0.25">
      <c r="A2177" s="62"/>
      <c r="B2177" s="62"/>
      <c r="C2177" s="67" t="s">
        <v>1406</v>
      </c>
      <c r="D2177" s="68">
        <v>5.0000000000000001E-3</v>
      </c>
      <c r="E2177" s="69"/>
      <c r="F2177" s="69"/>
      <c r="G2177" s="69"/>
    </row>
    <row r="2178" spans="1:7" x14ac:dyDescent="0.25">
      <c r="A2178" s="62"/>
      <c r="B2178" s="62"/>
      <c r="C2178" s="67" t="s">
        <v>1407</v>
      </c>
      <c r="D2178" s="68">
        <v>1E-3</v>
      </c>
      <c r="E2178" s="69"/>
      <c r="F2178" s="69"/>
      <c r="G2178" s="69"/>
    </row>
    <row r="2179" spans="1:7" x14ac:dyDescent="0.25">
      <c r="A2179" s="62"/>
      <c r="B2179" s="62"/>
      <c r="C2179" s="67" t="s">
        <v>1408</v>
      </c>
      <c r="D2179" s="69"/>
      <c r="E2179" s="69"/>
      <c r="F2179" s="69"/>
      <c r="G2179" s="69"/>
    </row>
    <row r="2180" spans="1:7" x14ac:dyDescent="0.25">
      <c r="A2180" s="62"/>
      <c r="B2180" s="62"/>
      <c r="C2180" s="67" t="s">
        <v>1409</v>
      </c>
      <c r="D2180" s="69"/>
      <c r="E2180" s="69"/>
      <c r="F2180" s="69"/>
      <c r="G2180" s="69"/>
    </row>
    <row r="2181" spans="1:7" x14ac:dyDescent="0.25">
      <c r="A2181" s="62">
        <f>+A2175+1</f>
        <v>363</v>
      </c>
      <c r="B2181" s="62" t="s">
        <v>1190</v>
      </c>
      <c r="C2181" s="67" t="s">
        <v>1404</v>
      </c>
      <c r="D2181" s="69"/>
      <c r="E2181" s="69"/>
      <c r="F2181" s="68">
        <v>8.1000000000000003E-2</v>
      </c>
      <c r="G2181" s="69"/>
    </row>
    <row r="2182" spans="1:7" x14ac:dyDescent="0.25">
      <c r="A2182" s="62"/>
      <c r="B2182" s="62"/>
      <c r="C2182" s="67" t="s">
        <v>1405</v>
      </c>
      <c r="D2182" s="69"/>
      <c r="E2182" s="69"/>
      <c r="F2182" s="68">
        <v>9.9000000000000008E-3</v>
      </c>
      <c r="G2182" s="69"/>
    </row>
    <row r="2183" spans="1:7" x14ac:dyDescent="0.25">
      <c r="A2183" s="62"/>
      <c r="B2183" s="62"/>
      <c r="C2183" s="67" t="s">
        <v>1406</v>
      </c>
      <c r="D2183" s="69"/>
      <c r="E2183" s="69"/>
      <c r="F2183" s="69"/>
      <c r="G2183" s="69"/>
    </row>
    <row r="2184" spans="1:7" x14ac:dyDescent="0.25">
      <c r="A2184" s="62"/>
      <c r="B2184" s="62"/>
      <c r="C2184" s="67" t="s">
        <v>1407</v>
      </c>
      <c r="D2184" s="69"/>
      <c r="E2184" s="69"/>
      <c r="F2184" s="69"/>
      <c r="G2184" s="69"/>
    </row>
    <row r="2185" spans="1:7" x14ac:dyDescent="0.25">
      <c r="A2185" s="62"/>
      <c r="B2185" s="62"/>
      <c r="C2185" s="67" t="s">
        <v>1408</v>
      </c>
      <c r="D2185" s="69"/>
      <c r="E2185" s="69"/>
      <c r="F2185" s="69"/>
      <c r="G2185" s="69"/>
    </row>
    <row r="2186" spans="1:7" x14ac:dyDescent="0.25">
      <c r="A2186" s="62"/>
      <c r="B2186" s="62"/>
      <c r="C2186" s="67" t="s">
        <v>1409</v>
      </c>
      <c r="D2186" s="69"/>
      <c r="E2186" s="69"/>
      <c r="F2186" s="69"/>
      <c r="G2186" s="69"/>
    </row>
    <row r="2187" spans="1:7" x14ac:dyDescent="0.25">
      <c r="A2187" s="62">
        <f>+A2181+1</f>
        <v>364</v>
      </c>
      <c r="B2187" s="62" t="s">
        <v>1191</v>
      </c>
      <c r="C2187" s="67" t="s">
        <v>1404</v>
      </c>
      <c r="D2187" s="68">
        <v>3.5000000000000003E-2</v>
      </c>
      <c r="E2187" s="69"/>
      <c r="F2187" s="69"/>
      <c r="G2187" s="69"/>
    </row>
    <row r="2188" spans="1:7" x14ac:dyDescent="0.25">
      <c r="A2188" s="62"/>
      <c r="B2188" s="62"/>
      <c r="C2188" s="67" t="s">
        <v>1405</v>
      </c>
      <c r="D2188" s="68">
        <v>1E-4</v>
      </c>
      <c r="E2188" s="69"/>
      <c r="F2188" s="69"/>
      <c r="G2188" s="69"/>
    </row>
    <row r="2189" spans="1:7" x14ac:dyDescent="0.25">
      <c r="A2189" s="62"/>
      <c r="B2189" s="62"/>
      <c r="C2189" s="67" t="s">
        <v>1406</v>
      </c>
      <c r="D2189" s="69">
        <v>250000</v>
      </c>
      <c r="E2189" s="69"/>
      <c r="F2189" s="69"/>
      <c r="G2189" s="69"/>
    </row>
    <row r="2190" spans="1:7" x14ac:dyDescent="0.25">
      <c r="A2190" s="62"/>
      <c r="B2190" s="62"/>
      <c r="C2190" s="67" t="s">
        <v>1407</v>
      </c>
      <c r="D2190" s="69"/>
      <c r="E2190" s="69"/>
      <c r="F2190" s="69"/>
      <c r="G2190" s="69"/>
    </row>
    <row r="2191" spans="1:7" x14ac:dyDescent="0.25">
      <c r="A2191" s="62"/>
      <c r="B2191" s="62"/>
      <c r="C2191" s="67" t="s">
        <v>1408</v>
      </c>
      <c r="D2191" s="69"/>
      <c r="E2191" s="69"/>
      <c r="F2191" s="69"/>
      <c r="G2191" s="69"/>
    </row>
    <row r="2192" spans="1:7" x14ac:dyDescent="0.25">
      <c r="A2192" s="62"/>
      <c r="B2192" s="62"/>
      <c r="C2192" s="67" t="s">
        <v>1409</v>
      </c>
      <c r="D2192" s="69"/>
      <c r="E2192" s="69"/>
      <c r="F2192" s="69"/>
      <c r="G2192" s="69"/>
    </row>
    <row r="2193" spans="1:7" x14ac:dyDescent="0.25">
      <c r="A2193" s="76">
        <f>+A2187+1</f>
        <v>365</v>
      </c>
      <c r="B2193" s="76" t="s">
        <v>1314</v>
      </c>
      <c r="C2193" s="67" t="s">
        <v>1404</v>
      </c>
      <c r="D2193" s="69"/>
      <c r="E2193" s="69"/>
      <c r="F2193" s="69"/>
      <c r="G2193" s="69"/>
    </row>
    <row r="2194" spans="1:7" x14ac:dyDescent="0.25">
      <c r="A2194" s="62"/>
      <c r="B2194" s="62"/>
      <c r="C2194" s="67" t="s">
        <v>1405</v>
      </c>
      <c r="D2194" s="69"/>
      <c r="E2194" s="69"/>
      <c r="F2194" s="69"/>
      <c r="G2194" s="69"/>
    </row>
    <row r="2195" spans="1:7" x14ac:dyDescent="0.25">
      <c r="A2195" s="62"/>
      <c r="B2195" s="62"/>
      <c r="C2195" s="67" t="s">
        <v>1406</v>
      </c>
      <c r="D2195" s="69"/>
      <c r="E2195" s="69"/>
      <c r="F2195" s="69"/>
      <c r="G2195" s="69"/>
    </row>
    <row r="2196" spans="1:7" x14ac:dyDescent="0.25">
      <c r="A2196" s="62"/>
      <c r="B2196" s="62"/>
      <c r="C2196" s="67" t="s">
        <v>1407</v>
      </c>
      <c r="D2196" s="69"/>
      <c r="E2196" s="69"/>
      <c r="F2196" s="69"/>
      <c r="G2196" s="69"/>
    </row>
    <row r="2197" spans="1:7" x14ac:dyDescent="0.25">
      <c r="A2197" s="62"/>
      <c r="B2197" s="62"/>
      <c r="C2197" s="67" t="s">
        <v>1408</v>
      </c>
      <c r="D2197" s="69"/>
      <c r="E2197" s="69"/>
      <c r="F2197" s="69"/>
      <c r="G2197" s="69"/>
    </row>
    <row r="2198" spans="1:7" x14ac:dyDescent="0.25">
      <c r="A2198" s="62"/>
      <c r="B2198" s="62"/>
      <c r="C2198" s="67" t="s">
        <v>1409</v>
      </c>
      <c r="D2198" s="69"/>
      <c r="E2198" s="69"/>
      <c r="F2198" s="69"/>
      <c r="G2198" s="69"/>
    </row>
    <row r="2199" spans="1:7" x14ac:dyDescent="0.25">
      <c r="A2199" s="76">
        <f>+A2193+1</f>
        <v>366</v>
      </c>
      <c r="B2199" s="76" t="s">
        <v>1194</v>
      </c>
      <c r="C2199" s="67" t="s">
        <v>1404</v>
      </c>
      <c r="D2199" s="69"/>
      <c r="E2199" s="69"/>
      <c r="F2199" s="69"/>
      <c r="G2199" s="69"/>
    </row>
    <row r="2200" spans="1:7" x14ac:dyDescent="0.25">
      <c r="A2200" s="62"/>
      <c r="B2200" s="62"/>
      <c r="C2200" s="67" t="s">
        <v>1405</v>
      </c>
      <c r="D2200" s="69"/>
      <c r="E2200" s="69"/>
      <c r="F2200" s="69"/>
      <c r="G2200" s="69"/>
    </row>
    <row r="2201" spans="1:7" x14ac:dyDescent="0.25">
      <c r="A2201" s="62"/>
      <c r="B2201" s="62"/>
      <c r="C2201" s="67" t="s">
        <v>1406</v>
      </c>
      <c r="D2201" s="69"/>
      <c r="E2201" s="69"/>
      <c r="F2201" s="69"/>
      <c r="G2201" s="69"/>
    </row>
    <row r="2202" spans="1:7" x14ac:dyDescent="0.25">
      <c r="A2202" s="62"/>
      <c r="B2202" s="62"/>
      <c r="C2202" s="67" t="s">
        <v>1407</v>
      </c>
      <c r="D2202" s="69"/>
      <c r="E2202" s="69"/>
      <c r="F2202" s="69"/>
      <c r="G2202" s="69"/>
    </row>
    <row r="2203" spans="1:7" x14ac:dyDescent="0.25">
      <c r="A2203" s="62"/>
      <c r="B2203" s="62"/>
      <c r="C2203" s="67" t="s">
        <v>1408</v>
      </c>
      <c r="D2203" s="69"/>
      <c r="E2203" s="69"/>
      <c r="F2203" s="69"/>
      <c r="G2203" s="69"/>
    </row>
    <row r="2204" spans="1:7" x14ac:dyDescent="0.25">
      <c r="A2204" s="62"/>
      <c r="B2204" s="62"/>
      <c r="C2204" s="67" t="s">
        <v>1409</v>
      </c>
      <c r="D2204" s="69"/>
      <c r="E2204" s="69"/>
      <c r="F2204" s="69"/>
      <c r="G2204" s="69"/>
    </row>
    <row r="2205" spans="1:7" x14ac:dyDescent="0.25">
      <c r="A2205" s="62">
        <f>+A2199+1</f>
        <v>367</v>
      </c>
      <c r="B2205" s="62" t="s">
        <v>1197</v>
      </c>
      <c r="C2205" s="67" t="s">
        <v>1404</v>
      </c>
      <c r="D2205" s="68">
        <v>0.04</v>
      </c>
      <c r="E2205" s="69"/>
      <c r="F2205" s="69"/>
      <c r="G2205" s="69"/>
    </row>
    <row r="2206" spans="1:7" x14ac:dyDescent="0.25">
      <c r="A2206" s="62"/>
      <c r="B2206" s="62"/>
      <c r="C2206" s="67" t="s">
        <v>1405</v>
      </c>
      <c r="D2206" s="68">
        <v>0.03</v>
      </c>
      <c r="E2206" s="69"/>
      <c r="F2206" s="69"/>
      <c r="G2206" s="69"/>
    </row>
    <row r="2207" spans="1:7" x14ac:dyDescent="0.25">
      <c r="A2207" s="62"/>
      <c r="B2207" s="62"/>
      <c r="C2207" s="67" t="s">
        <v>1406</v>
      </c>
      <c r="D2207" s="68">
        <v>0.01</v>
      </c>
      <c r="E2207" s="69"/>
      <c r="F2207" s="69"/>
      <c r="G2207" s="69"/>
    </row>
    <row r="2208" spans="1:7" x14ac:dyDescent="0.25">
      <c r="A2208" s="62"/>
      <c r="B2208" s="62"/>
      <c r="C2208" s="67" t="s">
        <v>1407</v>
      </c>
      <c r="D2208" s="68">
        <v>5.0000000000000001E-3</v>
      </c>
      <c r="E2208" s="69"/>
      <c r="F2208" s="69"/>
      <c r="G2208" s="69"/>
    </row>
    <row r="2209" spans="1:7" x14ac:dyDescent="0.25">
      <c r="A2209" s="62"/>
      <c r="B2209" s="62"/>
      <c r="C2209" s="67" t="s">
        <v>1408</v>
      </c>
      <c r="D2209" s="69"/>
      <c r="E2209" s="69"/>
      <c r="F2209" s="69"/>
      <c r="G2209" s="69"/>
    </row>
    <row r="2210" spans="1:7" x14ac:dyDescent="0.25">
      <c r="A2210" s="62"/>
      <c r="B2210" s="62"/>
      <c r="C2210" s="67" t="s">
        <v>1409</v>
      </c>
      <c r="D2210" s="69"/>
      <c r="E2210" s="69"/>
      <c r="F2210" s="69"/>
      <c r="G2210" s="69"/>
    </row>
    <row r="2211" spans="1:7" x14ac:dyDescent="0.25">
      <c r="A2211" s="62">
        <f>+A2205+1</f>
        <v>368</v>
      </c>
      <c r="B2211" s="62" t="s">
        <v>1199</v>
      </c>
      <c r="C2211" s="67" t="s">
        <v>1404</v>
      </c>
      <c r="D2211" s="68">
        <v>0.04</v>
      </c>
      <c r="E2211" s="69"/>
      <c r="F2211" s="69"/>
      <c r="G2211" s="69"/>
    </row>
    <row r="2212" spans="1:7" x14ac:dyDescent="0.25">
      <c r="A2212" s="62"/>
      <c r="B2212" s="62"/>
      <c r="C2212" s="67" t="s">
        <v>1405</v>
      </c>
      <c r="D2212" s="68">
        <v>1.4999999999999999E-2</v>
      </c>
      <c r="E2212" s="69"/>
      <c r="F2212" s="69"/>
      <c r="G2212" s="69"/>
    </row>
    <row r="2213" spans="1:7" x14ac:dyDescent="0.25">
      <c r="A2213" s="62"/>
      <c r="B2213" s="62"/>
      <c r="C2213" s="67" t="s">
        <v>1406</v>
      </c>
      <c r="D2213" s="69">
        <v>3000000</v>
      </c>
      <c r="E2213" s="69"/>
      <c r="F2213" s="69"/>
      <c r="G2213" s="69"/>
    </row>
    <row r="2214" spans="1:7" x14ac:dyDescent="0.25">
      <c r="A2214" s="62"/>
      <c r="B2214" s="62"/>
      <c r="C2214" s="67" t="s">
        <v>1407</v>
      </c>
      <c r="D2214" s="69">
        <v>15000</v>
      </c>
      <c r="E2214" s="69"/>
      <c r="F2214" s="69"/>
      <c r="G2214" s="69"/>
    </row>
    <row r="2215" spans="1:7" x14ac:dyDescent="0.25">
      <c r="A2215" s="62"/>
      <c r="B2215" s="62"/>
      <c r="C2215" s="67" t="s">
        <v>1408</v>
      </c>
      <c r="D2215" s="69"/>
      <c r="E2215" s="69"/>
      <c r="F2215" s="69"/>
      <c r="G2215" s="69"/>
    </row>
    <row r="2216" spans="1:7" x14ac:dyDescent="0.25">
      <c r="A2216" s="62"/>
      <c r="B2216" s="62"/>
      <c r="C2216" s="67" t="s">
        <v>1409</v>
      </c>
      <c r="D2216" s="69"/>
      <c r="E2216" s="69"/>
      <c r="F2216" s="69"/>
      <c r="G2216" s="69"/>
    </row>
    <row r="2217" spans="1:7" x14ac:dyDescent="0.25">
      <c r="A2217" s="76">
        <f>+A2211+1</f>
        <v>369</v>
      </c>
      <c r="B2217" s="76" t="s">
        <v>1201</v>
      </c>
      <c r="C2217" s="67" t="s">
        <v>1404</v>
      </c>
      <c r="D2217" s="69"/>
      <c r="E2217" s="69"/>
      <c r="F2217" s="69"/>
      <c r="G2217" s="69"/>
    </row>
    <row r="2218" spans="1:7" x14ac:dyDescent="0.25">
      <c r="A2218" s="62"/>
      <c r="B2218" s="62"/>
      <c r="C2218" s="67" t="s">
        <v>1405</v>
      </c>
      <c r="D2218" s="69"/>
      <c r="E2218" s="69"/>
      <c r="F2218" s="69"/>
      <c r="G2218" s="69"/>
    </row>
    <row r="2219" spans="1:7" x14ac:dyDescent="0.25">
      <c r="A2219" s="62"/>
      <c r="B2219" s="62"/>
      <c r="C2219" s="67" t="s">
        <v>1406</v>
      </c>
      <c r="D2219" s="69"/>
      <c r="E2219" s="69"/>
      <c r="F2219" s="69"/>
      <c r="G2219" s="69"/>
    </row>
    <row r="2220" spans="1:7" x14ac:dyDescent="0.25">
      <c r="A2220" s="62"/>
      <c r="B2220" s="62"/>
      <c r="C2220" s="67" t="s">
        <v>1407</v>
      </c>
      <c r="D2220" s="69"/>
      <c r="E2220" s="69"/>
      <c r="F2220" s="69"/>
      <c r="G2220" s="69"/>
    </row>
    <row r="2221" spans="1:7" x14ac:dyDescent="0.25">
      <c r="A2221" s="62"/>
      <c r="B2221" s="62"/>
      <c r="C2221" s="67" t="s">
        <v>1408</v>
      </c>
      <c r="D2221" s="69"/>
      <c r="E2221" s="69"/>
      <c r="F2221" s="69"/>
      <c r="G2221" s="69"/>
    </row>
    <row r="2222" spans="1:7" x14ac:dyDescent="0.25">
      <c r="A2222" s="62"/>
      <c r="B2222" s="62"/>
      <c r="C2222" s="67" t="s">
        <v>1409</v>
      </c>
      <c r="D2222" s="69"/>
      <c r="E2222" s="69"/>
      <c r="F2222" s="69"/>
      <c r="G2222" s="69"/>
    </row>
    <row r="2223" spans="1:7" x14ac:dyDescent="0.25">
      <c r="A2223" s="62">
        <f>+A2217+1</f>
        <v>370</v>
      </c>
      <c r="B2223" s="62" t="s">
        <v>1205</v>
      </c>
      <c r="C2223" s="67" t="s">
        <v>1404</v>
      </c>
      <c r="D2223" s="68">
        <v>3.5000000000000003E-2</v>
      </c>
      <c r="E2223" s="69"/>
      <c r="F2223" s="69"/>
      <c r="G2223" s="69"/>
    </row>
    <row r="2224" spans="1:7" x14ac:dyDescent="0.25">
      <c r="A2224" s="62"/>
      <c r="B2224" s="62"/>
      <c r="C2224" s="67" t="s">
        <v>1405</v>
      </c>
      <c r="D2224" s="68">
        <v>0.01</v>
      </c>
      <c r="E2224" s="69"/>
      <c r="F2224" s="69"/>
      <c r="G2224" s="69"/>
    </row>
    <row r="2225" spans="1:7" x14ac:dyDescent="0.25">
      <c r="A2225" s="62"/>
      <c r="B2225" s="62"/>
      <c r="C2225" s="67" t="s">
        <v>1406</v>
      </c>
      <c r="D2225" s="69"/>
      <c r="E2225" s="69"/>
      <c r="F2225" s="69"/>
      <c r="G2225" s="69"/>
    </row>
    <row r="2226" spans="1:7" x14ac:dyDescent="0.25">
      <c r="A2226" s="62"/>
      <c r="B2226" s="62"/>
      <c r="C2226" s="67" t="s">
        <v>1407</v>
      </c>
      <c r="D2226" s="69"/>
      <c r="E2226" s="69"/>
      <c r="F2226" s="69"/>
      <c r="G2226" s="69"/>
    </row>
    <row r="2227" spans="1:7" x14ac:dyDescent="0.25">
      <c r="A2227" s="62"/>
      <c r="B2227" s="62"/>
      <c r="C2227" s="67" t="s">
        <v>1408</v>
      </c>
      <c r="D2227" s="69"/>
      <c r="E2227" s="69"/>
      <c r="F2227" s="69"/>
      <c r="G2227" s="69"/>
    </row>
    <row r="2228" spans="1:7" x14ac:dyDescent="0.25">
      <c r="A2228" s="62"/>
      <c r="B2228" s="62"/>
      <c r="C2228" s="67" t="s">
        <v>1409</v>
      </c>
      <c r="D2228" s="69"/>
      <c r="E2228" s="69"/>
      <c r="F2228" s="69"/>
      <c r="G2228" s="69"/>
    </row>
    <row r="2229" spans="1:7" x14ac:dyDescent="0.25">
      <c r="A2229" s="62">
        <f>+A2223+1</f>
        <v>371</v>
      </c>
      <c r="B2229" s="62" t="s">
        <v>1207</v>
      </c>
      <c r="C2229" s="67" t="s">
        <v>1404</v>
      </c>
      <c r="D2229" s="68">
        <v>4.9000000000000002E-2</v>
      </c>
      <c r="E2229" s="69"/>
      <c r="F2229" s="69"/>
      <c r="G2229" s="69"/>
    </row>
    <row r="2230" spans="1:7" x14ac:dyDescent="0.25">
      <c r="A2230" s="62"/>
      <c r="B2230" s="62"/>
      <c r="C2230" s="67" t="s">
        <v>1405</v>
      </c>
      <c r="D2230" s="68">
        <v>2.5000000000000001E-2</v>
      </c>
      <c r="E2230" s="69"/>
      <c r="F2230" s="69"/>
      <c r="G2230" s="69"/>
    </row>
    <row r="2231" spans="1:7" x14ac:dyDescent="0.25">
      <c r="A2231" s="62"/>
      <c r="B2231" s="62"/>
      <c r="C2231" s="67" t="s">
        <v>1406</v>
      </c>
      <c r="D2231" s="69"/>
      <c r="E2231" s="69"/>
      <c r="F2231" s="69"/>
      <c r="G2231" s="69"/>
    </row>
    <row r="2232" spans="1:7" x14ac:dyDescent="0.25">
      <c r="A2232" s="62"/>
      <c r="B2232" s="62"/>
      <c r="C2232" s="67" t="s">
        <v>1407</v>
      </c>
      <c r="D2232" s="69"/>
      <c r="E2232" s="69"/>
      <c r="F2232" s="69"/>
      <c r="G2232" s="69"/>
    </row>
    <row r="2233" spans="1:7" x14ac:dyDescent="0.25">
      <c r="A2233" s="62"/>
      <c r="B2233" s="62"/>
      <c r="C2233" s="67" t="s">
        <v>1408</v>
      </c>
      <c r="D2233" s="69"/>
      <c r="E2233" s="69"/>
      <c r="F2233" s="69"/>
      <c r="G2233" s="69"/>
    </row>
    <row r="2234" spans="1:7" x14ac:dyDescent="0.25">
      <c r="A2234" s="62"/>
      <c r="B2234" s="62"/>
      <c r="C2234" s="67" t="s">
        <v>1409</v>
      </c>
      <c r="D2234" s="69"/>
      <c r="E2234" s="69"/>
      <c r="F2234" s="69"/>
      <c r="G2234" s="69"/>
    </row>
    <row r="2235" spans="1:7" x14ac:dyDescent="0.25">
      <c r="A2235" s="62">
        <f>+A2229+1</f>
        <v>372</v>
      </c>
      <c r="B2235" s="62" t="s">
        <v>1346</v>
      </c>
      <c r="C2235" s="67" t="s">
        <v>1404</v>
      </c>
      <c r="D2235" s="68">
        <v>0.04</v>
      </c>
      <c r="E2235" s="69"/>
      <c r="F2235" s="69"/>
      <c r="G2235" s="69"/>
    </row>
    <row r="2236" spans="1:7" x14ac:dyDescent="0.25">
      <c r="A2236" s="62"/>
      <c r="B2236" s="62"/>
      <c r="C2236" s="67" t="s">
        <v>1405</v>
      </c>
      <c r="D2236" s="68">
        <v>5.8333333333333301E-3</v>
      </c>
      <c r="E2236" s="69"/>
      <c r="F2236" s="69"/>
      <c r="G2236" s="69"/>
    </row>
    <row r="2237" spans="1:7" x14ac:dyDescent="0.25">
      <c r="A2237" s="62"/>
      <c r="B2237" s="62"/>
      <c r="C2237" s="67" t="s">
        <v>1406</v>
      </c>
      <c r="D2237" s="69">
        <v>3000000</v>
      </c>
      <c r="E2237" s="69"/>
      <c r="F2237" s="69"/>
      <c r="G2237" s="69"/>
    </row>
    <row r="2238" spans="1:7" x14ac:dyDescent="0.25">
      <c r="A2238" s="62"/>
      <c r="B2238" s="62"/>
      <c r="C2238" s="67" t="s">
        <v>1407</v>
      </c>
      <c r="D2238" s="69">
        <v>1000</v>
      </c>
      <c r="E2238" s="69"/>
      <c r="F2238" s="69"/>
      <c r="G2238" s="69"/>
    </row>
    <row r="2239" spans="1:7" x14ac:dyDescent="0.25">
      <c r="A2239" s="62"/>
      <c r="B2239" s="62"/>
      <c r="C2239" s="67" t="s">
        <v>1408</v>
      </c>
      <c r="D2239" s="69"/>
      <c r="E2239" s="69"/>
      <c r="F2239" s="69"/>
      <c r="G2239" s="69"/>
    </row>
    <row r="2240" spans="1:7" x14ac:dyDescent="0.25">
      <c r="A2240" s="62"/>
      <c r="B2240" s="62"/>
      <c r="C2240" s="67" t="s">
        <v>1409</v>
      </c>
      <c r="D2240" s="69"/>
      <c r="E2240" s="69"/>
      <c r="F2240" s="69"/>
      <c r="G2240" s="69"/>
    </row>
    <row r="2241" spans="1:7" x14ac:dyDescent="0.25">
      <c r="A2241" s="76">
        <f>+A2235+1</f>
        <v>373</v>
      </c>
      <c r="B2241" s="76" t="s">
        <v>1211</v>
      </c>
      <c r="C2241" s="67" t="s">
        <v>1404</v>
      </c>
      <c r="D2241" s="69"/>
      <c r="E2241" s="69"/>
      <c r="F2241" s="69"/>
      <c r="G2241" s="69"/>
    </row>
    <row r="2242" spans="1:7" x14ac:dyDescent="0.25">
      <c r="A2242" s="62"/>
      <c r="B2242" s="62"/>
      <c r="C2242" s="67" t="s">
        <v>1405</v>
      </c>
      <c r="D2242" s="69"/>
      <c r="E2242" s="69"/>
      <c r="F2242" s="69"/>
      <c r="G2242" s="69"/>
    </row>
    <row r="2243" spans="1:7" x14ac:dyDescent="0.25">
      <c r="A2243" s="62"/>
      <c r="B2243" s="62"/>
      <c r="C2243" s="67" t="s">
        <v>1406</v>
      </c>
      <c r="D2243" s="69"/>
      <c r="E2243" s="69"/>
      <c r="F2243" s="69"/>
      <c r="G2243" s="69"/>
    </row>
    <row r="2244" spans="1:7" x14ac:dyDescent="0.25">
      <c r="A2244" s="62"/>
      <c r="B2244" s="62"/>
      <c r="C2244" s="67" t="s">
        <v>1407</v>
      </c>
      <c r="D2244" s="69"/>
      <c r="E2244" s="69"/>
      <c r="F2244" s="69"/>
      <c r="G2244" s="69"/>
    </row>
    <row r="2245" spans="1:7" x14ac:dyDescent="0.25">
      <c r="A2245" s="62"/>
      <c r="B2245" s="62"/>
      <c r="C2245" s="67" t="s">
        <v>1408</v>
      </c>
      <c r="D2245" s="69"/>
      <c r="E2245" s="69"/>
      <c r="F2245" s="69"/>
      <c r="G2245" s="69"/>
    </row>
    <row r="2246" spans="1:7" x14ac:dyDescent="0.25">
      <c r="A2246" s="62"/>
      <c r="B2246" s="62"/>
      <c r="C2246" s="67" t="s">
        <v>1409</v>
      </c>
      <c r="D2246" s="69"/>
      <c r="E2246" s="69"/>
      <c r="F2246" s="69"/>
      <c r="G2246" s="69"/>
    </row>
    <row r="2247" spans="1:7" x14ac:dyDescent="0.25">
      <c r="A2247" s="62">
        <f>+A2241+1</f>
        <v>374</v>
      </c>
      <c r="B2247" s="62" t="s">
        <v>1209</v>
      </c>
      <c r="C2247" s="67" t="s">
        <v>1404</v>
      </c>
      <c r="D2247" s="68">
        <v>0.05</v>
      </c>
      <c r="E2247" s="69"/>
      <c r="F2247" s="69"/>
      <c r="G2247" s="69"/>
    </row>
    <row r="2248" spans="1:7" x14ac:dyDescent="0.25">
      <c r="A2248" s="62"/>
      <c r="B2248" s="62"/>
      <c r="C2248" s="67" t="s">
        <v>1405</v>
      </c>
      <c r="D2248" s="68">
        <v>0.02</v>
      </c>
      <c r="E2248" s="69"/>
      <c r="F2248" s="69"/>
      <c r="G2248" s="69"/>
    </row>
    <row r="2249" spans="1:7" x14ac:dyDescent="0.25">
      <c r="A2249" s="62"/>
      <c r="B2249" s="62"/>
      <c r="C2249" s="67" t="s">
        <v>1406</v>
      </c>
      <c r="D2249" s="69"/>
      <c r="E2249" s="69"/>
      <c r="F2249" s="69"/>
      <c r="G2249" s="69"/>
    </row>
    <row r="2250" spans="1:7" x14ac:dyDescent="0.25">
      <c r="A2250" s="62"/>
      <c r="B2250" s="62"/>
      <c r="C2250" s="67" t="s">
        <v>1407</v>
      </c>
      <c r="D2250" s="69"/>
      <c r="E2250" s="69"/>
      <c r="F2250" s="69"/>
      <c r="G2250" s="69"/>
    </row>
    <row r="2251" spans="1:7" x14ac:dyDescent="0.25">
      <c r="A2251" s="62"/>
      <c r="B2251" s="62"/>
      <c r="C2251" s="67" t="s">
        <v>1408</v>
      </c>
      <c r="D2251" s="69"/>
      <c r="E2251" s="69"/>
      <c r="F2251" s="69"/>
      <c r="G2251" s="69"/>
    </row>
    <row r="2252" spans="1:7" x14ac:dyDescent="0.25">
      <c r="A2252" s="62"/>
      <c r="B2252" s="62"/>
      <c r="C2252" s="67" t="s">
        <v>1409</v>
      </c>
      <c r="D2252" s="69"/>
      <c r="E2252" s="69"/>
      <c r="F2252" s="69"/>
      <c r="G2252" s="69"/>
    </row>
    <row r="2253" spans="1:7" x14ac:dyDescent="0.25">
      <c r="A2253" s="62">
        <f>+A2247+1</f>
        <v>375</v>
      </c>
      <c r="B2253" s="62" t="s">
        <v>1216</v>
      </c>
      <c r="C2253" s="67" t="s">
        <v>1404</v>
      </c>
      <c r="D2253" s="68">
        <v>0.04</v>
      </c>
      <c r="E2253" s="69"/>
      <c r="F2253" s="68">
        <v>0.06</v>
      </c>
      <c r="G2253" s="69"/>
    </row>
    <row r="2254" spans="1:7" x14ac:dyDescent="0.25">
      <c r="A2254" s="62"/>
      <c r="B2254" s="62"/>
      <c r="C2254" s="67" t="s">
        <v>1405</v>
      </c>
      <c r="D2254" s="68">
        <v>2.5000000000000001E-2</v>
      </c>
      <c r="E2254" s="69"/>
      <c r="F2254" s="68">
        <v>0.03</v>
      </c>
      <c r="G2254" s="69"/>
    </row>
    <row r="2255" spans="1:7" x14ac:dyDescent="0.25">
      <c r="A2255" s="62"/>
      <c r="B2255" s="62"/>
      <c r="C2255" s="67" t="s">
        <v>1406</v>
      </c>
      <c r="D2255" s="69"/>
      <c r="E2255" s="69"/>
      <c r="F2255" s="69">
        <v>20000</v>
      </c>
      <c r="G2255" s="69"/>
    </row>
    <row r="2256" spans="1:7" x14ac:dyDescent="0.25">
      <c r="A2256" s="62"/>
      <c r="B2256" s="62"/>
      <c r="C2256" s="67" t="s">
        <v>1407</v>
      </c>
      <c r="D2256" s="69"/>
      <c r="E2256" s="69"/>
      <c r="F2256" s="69">
        <v>1000</v>
      </c>
      <c r="G2256" s="69"/>
    </row>
    <row r="2257" spans="1:7" x14ac:dyDescent="0.25">
      <c r="A2257" s="62"/>
      <c r="B2257" s="62"/>
      <c r="C2257" s="67" t="s">
        <v>1408</v>
      </c>
      <c r="D2257" s="69"/>
      <c r="E2257" s="69"/>
      <c r="F2257" s="69"/>
      <c r="G2257" s="69"/>
    </row>
    <row r="2258" spans="1:7" x14ac:dyDescent="0.25">
      <c r="A2258" s="62"/>
      <c r="B2258" s="62"/>
      <c r="C2258" s="67" t="s">
        <v>1409</v>
      </c>
      <c r="D2258" s="69"/>
      <c r="E2258" s="69"/>
      <c r="F2258" s="69"/>
      <c r="G2258" s="69"/>
    </row>
    <row r="2259" spans="1:7" x14ac:dyDescent="0.25">
      <c r="A2259" s="62">
        <f>+A2253+1</f>
        <v>376</v>
      </c>
      <c r="B2259" s="62" t="s">
        <v>1218</v>
      </c>
      <c r="C2259" s="67" t="s">
        <v>1404</v>
      </c>
      <c r="D2259" s="68">
        <v>0.05</v>
      </c>
      <c r="E2259" s="69"/>
      <c r="F2259" s="69"/>
      <c r="G2259" s="69"/>
    </row>
    <row r="2260" spans="1:7" x14ac:dyDescent="0.25">
      <c r="A2260" s="62"/>
      <c r="B2260" s="62"/>
      <c r="C2260" s="67" t="s">
        <v>1405</v>
      </c>
      <c r="D2260" s="68">
        <v>1.4999999999999999E-2</v>
      </c>
      <c r="E2260" s="69"/>
      <c r="F2260" s="69"/>
      <c r="G2260" s="69"/>
    </row>
    <row r="2261" spans="1:7" x14ac:dyDescent="0.25">
      <c r="A2261" s="62"/>
      <c r="B2261" s="62"/>
      <c r="C2261" s="67" t="s">
        <v>1406</v>
      </c>
      <c r="D2261" s="69">
        <v>1500000</v>
      </c>
      <c r="E2261" s="69"/>
      <c r="F2261" s="69"/>
      <c r="G2261" s="69"/>
    </row>
    <row r="2262" spans="1:7" x14ac:dyDescent="0.25">
      <c r="A2262" s="62"/>
      <c r="B2262" s="62"/>
      <c r="C2262" s="67" t="s">
        <v>1407</v>
      </c>
      <c r="D2262" s="69">
        <v>5500</v>
      </c>
      <c r="E2262" s="69"/>
      <c r="F2262" s="69"/>
      <c r="G2262" s="69"/>
    </row>
    <row r="2263" spans="1:7" x14ac:dyDescent="0.25">
      <c r="A2263" s="62"/>
      <c r="B2263" s="62"/>
      <c r="C2263" s="67" t="s">
        <v>1408</v>
      </c>
      <c r="D2263" s="69"/>
      <c r="E2263" s="69"/>
      <c r="F2263" s="69"/>
      <c r="G2263" s="69"/>
    </row>
    <row r="2264" spans="1:7" x14ac:dyDescent="0.25">
      <c r="A2264" s="62"/>
      <c r="B2264" s="62"/>
      <c r="C2264" s="67" t="s">
        <v>1409</v>
      </c>
      <c r="D2264" s="69"/>
      <c r="E2264" s="69"/>
      <c r="F2264" s="69"/>
      <c r="G2264" s="69"/>
    </row>
    <row r="2265" spans="1:7" x14ac:dyDescent="0.25">
      <c r="A2265" s="76">
        <f>+A2259+1</f>
        <v>377</v>
      </c>
      <c r="B2265" s="76" t="s">
        <v>1221</v>
      </c>
      <c r="C2265" s="67" t="s">
        <v>1404</v>
      </c>
      <c r="D2265" s="69"/>
      <c r="E2265" s="69"/>
      <c r="F2265" s="69"/>
      <c r="G2265" s="69"/>
    </row>
    <row r="2266" spans="1:7" x14ac:dyDescent="0.25">
      <c r="A2266" s="62"/>
      <c r="B2266" s="62"/>
      <c r="C2266" s="67" t="s">
        <v>1405</v>
      </c>
      <c r="D2266" s="69"/>
      <c r="E2266" s="69"/>
      <c r="F2266" s="69"/>
      <c r="G2266" s="69"/>
    </row>
    <row r="2267" spans="1:7" x14ac:dyDescent="0.25">
      <c r="A2267" s="62"/>
      <c r="B2267" s="62"/>
      <c r="C2267" s="67" t="s">
        <v>1406</v>
      </c>
      <c r="D2267" s="69"/>
      <c r="E2267" s="69"/>
      <c r="F2267" s="69"/>
      <c r="G2267" s="69"/>
    </row>
    <row r="2268" spans="1:7" x14ac:dyDescent="0.25">
      <c r="A2268" s="62"/>
      <c r="B2268" s="62"/>
      <c r="C2268" s="67" t="s">
        <v>1407</v>
      </c>
      <c r="D2268" s="69"/>
      <c r="E2268" s="69"/>
      <c r="F2268" s="69"/>
      <c r="G2268" s="69"/>
    </row>
    <row r="2269" spans="1:7" x14ac:dyDescent="0.25">
      <c r="A2269" s="62"/>
      <c r="B2269" s="62"/>
      <c r="C2269" s="67" t="s">
        <v>1408</v>
      </c>
      <c r="D2269" s="69"/>
      <c r="E2269" s="69"/>
      <c r="F2269" s="69"/>
      <c r="G2269" s="69"/>
    </row>
    <row r="2270" spans="1:7" x14ac:dyDescent="0.25">
      <c r="A2270" s="62"/>
      <c r="B2270" s="62"/>
      <c r="C2270" s="67" t="s">
        <v>1409</v>
      </c>
      <c r="D2270" s="69"/>
      <c r="E2270" s="69"/>
      <c r="F2270" s="69"/>
      <c r="G2270" s="69"/>
    </row>
    <row r="2271" spans="1:7" x14ac:dyDescent="0.25">
      <c r="A2271" s="62">
        <f>+A2265+1</f>
        <v>378</v>
      </c>
      <c r="B2271" s="62" t="s">
        <v>1224</v>
      </c>
      <c r="C2271" s="67" t="s">
        <v>1404</v>
      </c>
      <c r="D2271" s="69"/>
      <c r="E2271" s="69"/>
      <c r="F2271" s="68">
        <v>8.1000000000000003E-2</v>
      </c>
      <c r="G2271" s="69"/>
    </row>
    <row r="2272" spans="1:7" x14ac:dyDescent="0.25">
      <c r="A2272" s="62"/>
      <c r="B2272" s="62"/>
      <c r="C2272" s="67" t="s">
        <v>1405</v>
      </c>
      <c r="D2272" s="69"/>
      <c r="E2272" s="69"/>
      <c r="F2272" s="68">
        <v>4.2000000000000003E-2</v>
      </c>
      <c r="G2272" s="69"/>
    </row>
    <row r="2273" spans="1:7" x14ac:dyDescent="0.25">
      <c r="A2273" s="62"/>
      <c r="B2273" s="62"/>
      <c r="C2273" s="67" t="s">
        <v>1406</v>
      </c>
      <c r="D2273" s="69"/>
      <c r="E2273" s="69"/>
      <c r="F2273" s="69"/>
      <c r="G2273" s="69"/>
    </row>
    <row r="2274" spans="1:7" x14ac:dyDescent="0.25">
      <c r="A2274" s="62"/>
      <c r="B2274" s="62"/>
      <c r="C2274" s="67" t="s">
        <v>1407</v>
      </c>
      <c r="D2274" s="69"/>
      <c r="E2274" s="69"/>
      <c r="F2274" s="69"/>
      <c r="G2274" s="69"/>
    </row>
    <row r="2275" spans="1:7" x14ac:dyDescent="0.25">
      <c r="A2275" s="62"/>
      <c r="B2275" s="62"/>
      <c r="C2275" s="67" t="s">
        <v>1408</v>
      </c>
      <c r="D2275" s="69"/>
      <c r="E2275" s="69"/>
      <c r="F2275" s="69"/>
      <c r="G2275" s="69"/>
    </row>
    <row r="2276" spans="1:7" x14ac:dyDescent="0.25">
      <c r="A2276" s="62"/>
      <c r="B2276" s="62"/>
      <c r="C2276" s="67" t="s">
        <v>1409</v>
      </c>
      <c r="D2276" s="69"/>
      <c r="E2276" s="69"/>
      <c r="F2276" s="69"/>
      <c r="G2276" s="69"/>
    </row>
    <row r="2277" spans="1:7" x14ac:dyDescent="0.25">
      <c r="A2277" s="62">
        <f>+A2271+1</f>
        <v>379</v>
      </c>
      <c r="B2277" s="62" t="s">
        <v>1226</v>
      </c>
      <c r="C2277" s="67" t="s">
        <v>1404</v>
      </c>
      <c r="D2277" s="69"/>
      <c r="E2277" s="69"/>
      <c r="F2277" s="69"/>
      <c r="G2277" s="69"/>
    </row>
    <row r="2278" spans="1:7" x14ac:dyDescent="0.25">
      <c r="A2278" s="62"/>
      <c r="B2278" s="62"/>
      <c r="C2278" s="67" t="s">
        <v>1405</v>
      </c>
      <c r="D2278" s="69"/>
      <c r="E2278" s="69"/>
      <c r="F2278" s="69"/>
      <c r="G2278" s="69"/>
    </row>
    <row r="2279" spans="1:7" x14ac:dyDescent="0.25">
      <c r="A2279" s="62"/>
      <c r="B2279" s="62"/>
      <c r="C2279" s="67" t="s">
        <v>1406</v>
      </c>
      <c r="D2279" s="68">
        <v>5.0000000000000001E-3</v>
      </c>
      <c r="E2279" s="69"/>
      <c r="F2279" s="69"/>
      <c r="G2279" s="69"/>
    </row>
    <row r="2280" spans="1:7" x14ac:dyDescent="0.25">
      <c r="A2280" s="62"/>
      <c r="B2280" s="62"/>
      <c r="C2280" s="67" t="s">
        <v>1407</v>
      </c>
      <c r="D2280" s="68">
        <v>5.0000000000000001E-3</v>
      </c>
      <c r="E2280" s="69"/>
      <c r="F2280" s="69"/>
      <c r="G2280" s="69"/>
    </row>
    <row r="2281" spans="1:7" x14ac:dyDescent="0.25">
      <c r="A2281" s="62"/>
      <c r="B2281" s="62"/>
      <c r="C2281" s="67" t="s">
        <v>1408</v>
      </c>
      <c r="D2281" s="69"/>
      <c r="E2281" s="69"/>
      <c r="F2281" s="69"/>
      <c r="G2281" s="69"/>
    </row>
    <row r="2282" spans="1:7" x14ac:dyDescent="0.25">
      <c r="A2282" s="62"/>
      <c r="B2282" s="62"/>
      <c r="C2282" s="67" t="s">
        <v>1409</v>
      </c>
      <c r="D2282" s="69"/>
      <c r="E2282" s="69"/>
      <c r="F2282" s="69"/>
      <c r="G2282" s="69"/>
    </row>
    <row r="2283" spans="1:7" x14ac:dyDescent="0.25">
      <c r="A2283" s="62">
        <f>+A2277+1</f>
        <v>380</v>
      </c>
      <c r="B2283" s="62" t="s">
        <v>1227</v>
      </c>
      <c r="C2283" s="67" t="s">
        <v>1404</v>
      </c>
      <c r="D2283" s="68">
        <v>0.42</v>
      </c>
      <c r="E2283" s="69"/>
      <c r="F2283" s="69"/>
      <c r="G2283" s="69"/>
    </row>
    <row r="2284" spans="1:7" x14ac:dyDescent="0.25">
      <c r="A2284" s="62"/>
      <c r="B2284" s="62"/>
      <c r="C2284" s="67" t="s">
        <v>1405</v>
      </c>
      <c r="D2284" s="68">
        <v>0.14399999999999999</v>
      </c>
      <c r="E2284" s="69"/>
      <c r="F2284" s="69"/>
      <c r="G2284" s="69"/>
    </row>
    <row r="2285" spans="1:7" x14ac:dyDescent="0.25">
      <c r="A2285" s="62"/>
      <c r="B2285" s="62"/>
      <c r="C2285" s="67" t="s">
        <v>1406</v>
      </c>
      <c r="D2285" s="69"/>
      <c r="E2285" s="69"/>
      <c r="F2285" s="69"/>
      <c r="G2285" s="69"/>
    </row>
    <row r="2286" spans="1:7" x14ac:dyDescent="0.25">
      <c r="A2286" s="62"/>
      <c r="B2286" s="62"/>
      <c r="C2286" s="67" t="s">
        <v>1407</v>
      </c>
      <c r="D2286" s="69"/>
      <c r="E2286" s="69"/>
      <c r="F2286" s="69"/>
      <c r="G2286" s="69"/>
    </row>
    <row r="2287" spans="1:7" x14ac:dyDescent="0.25">
      <c r="A2287" s="62"/>
      <c r="B2287" s="62"/>
      <c r="C2287" s="67" t="s">
        <v>1408</v>
      </c>
      <c r="D2287" s="69"/>
      <c r="E2287" s="69"/>
      <c r="F2287" s="69"/>
      <c r="G2287" s="69"/>
    </row>
    <row r="2288" spans="1:7" x14ac:dyDescent="0.25">
      <c r="A2288" s="62"/>
      <c r="B2288" s="62"/>
      <c r="C2288" s="67" t="s">
        <v>1409</v>
      </c>
      <c r="D2288" s="69"/>
      <c r="E2288" s="69"/>
      <c r="F2288" s="69"/>
      <c r="G2288" s="69"/>
    </row>
    <row r="2289" spans="1:7" x14ac:dyDescent="0.25">
      <c r="A2289" s="62">
        <f>+A2283+1</f>
        <v>381</v>
      </c>
      <c r="B2289" s="62" t="s">
        <v>1228</v>
      </c>
      <c r="C2289" s="67" t="s">
        <v>1404</v>
      </c>
      <c r="D2289" s="68">
        <v>0.04</v>
      </c>
      <c r="E2289" s="69"/>
      <c r="F2289" s="69"/>
      <c r="G2289" s="69"/>
    </row>
    <row r="2290" spans="1:7" x14ac:dyDescent="0.25">
      <c r="A2290" s="62"/>
      <c r="B2290" s="62"/>
      <c r="C2290" s="67" t="s">
        <v>1405</v>
      </c>
      <c r="D2290" s="68">
        <v>0.02</v>
      </c>
      <c r="E2290" s="69"/>
      <c r="F2290" s="69"/>
      <c r="G2290" s="69"/>
    </row>
    <row r="2291" spans="1:7" x14ac:dyDescent="0.25">
      <c r="A2291" s="62"/>
      <c r="B2291" s="62"/>
      <c r="C2291" s="67" t="s">
        <v>1406</v>
      </c>
      <c r="D2291" s="69">
        <v>500000</v>
      </c>
      <c r="E2291" s="69"/>
      <c r="F2291" s="69"/>
      <c r="G2291" s="69"/>
    </row>
    <row r="2292" spans="1:7" x14ac:dyDescent="0.25">
      <c r="A2292" s="62"/>
      <c r="B2292" s="62"/>
      <c r="C2292" s="67" t="s">
        <v>1407</v>
      </c>
      <c r="D2292" s="69"/>
      <c r="E2292" s="69"/>
      <c r="F2292" s="69"/>
      <c r="G2292" s="69"/>
    </row>
    <row r="2293" spans="1:7" x14ac:dyDescent="0.25">
      <c r="A2293" s="62"/>
      <c r="B2293" s="62"/>
      <c r="C2293" s="67" t="s">
        <v>1408</v>
      </c>
      <c r="D2293" s="69">
        <v>20000</v>
      </c>
      <c r="E2293" s="69"/>
      <c r="F2293" s="69"/>
      <c r="G2293" s="69"/>
    </row>
    <row r="2294" spans="1:7" x14ac:dyDescent="0.25">
      <c r="A2294" s="62"/>
      <c r="B2294" s="62"/>
      <c r="C2294" s="67" t="s">
        <v>1409</v>
      </c>
      <c r="D2294" s="69"/>
      <c r="E2294" s="69"/>
      <c r="F2294" s="69"/>
      <c r="G2294" s="69"/>
    </row>
    <row r="2295" spans="1:7" x14ac:dyDescent="0.25">
      <c r="A2295" s="76">
        <f>+A2289+1</f>
        <v>382</v>
      </c>
      <c r="B2295" s="76" t="s">
        <v>1229</v>
      </c>
      <c r="C2295" s="67" t="s">
        <v>1404</v>
      </c>
      <c r="D2295" s="69"/>
      <c r="E2295" s="69"/>
      <c r="F2295" s="69"/>
      <c r="G2295" s="69"/>
    </row>
    <row r="2296" spans="1:7" x14ac:dyDescent="0.25">
      <c r="A2296" s="62"/>
      <c r="B2296" s="62"/>
      <c r="C2296" s="67" t="s">
        <v>1405</v>
      </c>
      <c r="D2296" s="69"/>
      <c r="E2296" s="69"/>
      <c r="F2296" s="69"/>
      <c r="G2296" s="69"/>
    </row>
    <row r="2297" spans="1:7" x14ac:dyDescent="0.25">
      <c r="A2297" s="62"/>
      <c r="B2297" s="62"/>
      <c r="C2297" s="67" t="s">
        <v>1406</v>
      </c>
      <c r="D2297" s="69"/>
      <c r="E2297" s="69"/>
      <c r="F2297" s="69"/>
      <c r="G2297" s="69"/>
    </row>
    <row r="2298" spans="1:7" x14ac:dyDescent="0.25">
      <c r="A2298" s="62"/>
      <c r="B2298" s="62"/>
      <c r="C2298" s="67" t="s">
        <v>1407</v>
      </c>
      <c r="D2298" s="69"/>
      <c r="E2298" s="69"/>
      <c r="F2298" s="69"/>
      <c r="G2298" s="69"/>
    </row>
    <row r="2299" spans="1:7" x14ac:dyDescent="0.25">
      <c r="A2299" s="62"/>
      <c r="B2299" s="62"/>
      <c r="C2299" s="67" t="s">
        <v>1408</v>
      </c>
      <c r="D2299" s="69"/>
      <c r="E2299" s="69"/>
      <c r="F2299" s="69"/>
      <c r="G2299" s="69"/>
    </row>
    <row r="2300" spans="1:7" x14ac:dyDescent="0.25">
      <c r="A2300" s="62"/>
      <c r="B2300" s="62"/>
      <c r="C2300" s="67" t="s">
        <v>1409</v>
      </c>
      <c r="D2300" s="69"/>
      <c r="E2300" s="69"/>
      <c r="F2300" s="69"/>
      <c r="G2300" s="69"/>
    </row>
    <row r="2301" spans="1:7" x14ac:dyDescent="0.25">
      <c r="A2301" s="76">
        <f>+A2295+1</f>
        <v>383</v>
      </c>
      <c r="B2301" s="76" t="s">
        <v>1231</v>
      </c>
      <c r="C2301" s="67" t="s">
        <v>1404</v>
      </c>
      <c r="D2301" s="69"/>
      <c r="E2301" s="69"/>
      <c r="F2301" s="69"/>
      <c r="G2301" s="69"/>
    </row>
    <row r="2302" spans="1:7" x14ac:dyDescent="0.25">
      <c r="A2302" s="62"/>
      <c r="B2302" s="62"/>
      <c r="C2302" s="67" t="s">
        <v>1405</v>
      </c>
      <c r="D2302" s="69"/>
      <c r="E2302" s="69"/>
      <c r="F2302" s="69"/>
      <c r="G2302" s="69"/>
    </row>
    <row r="2303" spans="1:7" x14ac:dyDescent="0.25">
      <c r="A2303" s="62"/>
      <c r="B2303" s="62"/>
      <c r="C2303" s="67" t="s">
        <v>1406</v>
      </c>
      <c r="D2303" s="69"/>
      <c r="E2303" s="69"/>
      <c r="F2303" s="69"/>
      <c r="G2303" s="69"/>
    </row>
    <row r="2304" spans="1:7" x14ac:dyDescent="0.25">
      <c r="A2304" s="62"/>
      <c r="B2304" s="62"/>
      <c r="C2304" s="67" t="s">
        <v>1407</v>
      </c>
      <c r="D2304" s="69"/>
      <c r="E2304" s="69"/>
      <c r="F2304" s="69"/>
      <c r="G2304" s="69"/>
    </row>
    <row r="2305" spans="1:7" x14ac:dyDescent="0.25">
      <c r="A2305" s="62"/>
      <c r="B2305" s="62"/>
      <c r="C2305" s="67" t="s">
        <v>1408</v>
      </c>
      <c r="D2305" s="69"/>
      <c r="E2305" s="69"/>
      <c r="F2305" s="69"/>
      <c r="G2305" s="69"/>
    </row>
    <row r="2306" spans="1:7" x14ac:dyDescent="0.25">
      <c r="A2306" s="62"/>
      <c r="B2306" s="62"/>
      <c r="C2306" s="67" t="s">
        <v>1409</v>
      </c>
      <c r="D2306" s="69"/>
      <c r="E2306" s="69"/>
      <c r="F2306" s="69"/>
      <c r="G2306" s="69"/>
    </row>
    <row r="2307" spans="1:7" x14ac:dyDescent="0.25">
      <c r="A2307" s="76">
        <f>+A2301+1</f>
        <v>384</v>
      </c>
      <c r="B2307" s="76" t="s">
        <v>1233</v>
      </c>
      <c r="C2307" s="67" t="s">
        <v>1404</v>
      </c>
      <c r="D2307" s="69"/>
      <c r="E2307" s="69"/>
      <c r="F2307" s="69"/>
      <c r="G2307" s="69"/>
    </row>
    <row r="2308" spans="1:7" x14ac:dyDescent="0.25">
      <c r="A2308" s="62"/>
      <c r="B2308" s="62"/>
      <c r="C2308" s="67" t="s">
        <v>1405</v>
      </c>
      <c r="D2308" s="69"/>
      <c r="E2308" s="69"/>
      <c r="F2308" s="69"/>
      <c r="G2308" s="69"/>
    </row>
    <row r="2309" spans="1:7" x14ac:dyDescent="0.25">
      <c r="A2309" s="62"/>
      <c r="B2309" s="62"/>
      <c r="C2309" s="67" t="s">
        <v>1406</v>
      </c>
      <c r="D2309" s="69"/>
      <c r="E2309" s="69"/>
      <c r="F2309" s="69"/>
      <c r="G2309" s="69"/>
    </row>
    <row r="2310" spans="1:7" x14ac:dyDescent="0.25">
      <c r="A2310" s="62"/>
      <c r="B2310" s="62"/>
      <c r="C2310" s="67" t="s">
        <v>1407</v>
      </c>
      <c r="D2310" s="69"/>
      <c r="E2310" s="69"/>
      <c r="F2310" s="69"/>
      <c r="G2310" s="69"/>
    </row>
    <row r="2311" spans="1:7" x14ac:dyDescent="0.25">
      <c r="A2311" s="62"/>
      <c r="B2311" s="62"/>
      <c r="C2311" s="67" t="s">
        <v>1408</v>
      </c>
      <c r="D2311" s="69"/>
      <c r="E2311" s="69"/>
      <c r="F2311" s="69"/>
      <c r="G2311" s="69"/>
    </row>
    <row r="2312" spans="1:7" x14ac:dyDescent="0.25">
      <c r="A2312" s="62"/>
      <c r="B2312" s="62"/>
      <c r="C2312" s="67" t="s">
        <v>1409</v>
      </c>
      <c r="D2312" s="69"/>
      <c r="E2312" s="69"/>
      <c r="F2312" s="69"/>
      <c r="G2312" s="69"/>
    </row>
    <row r="2313" spans="1:7" x14ac:dyDescent="0.25">
      <c r="A2313" s="62">
        <f>+A2307+1</f>
        <v>385</v>
      </c>
      <c r="B2313" s="62" t="s">
        <v>1235</v>
      </c>
      <c r="C2313" s="67" t="s">
        <v>1404</v>
      </c>
      <c r="D2313" s="68">
        <v>3.2000000000000001E-2</v>
      </c>
      <c r="E2313" s="69"/>
      <c r="F2313" s="69"/>
      <c r="G2313" s="69"/>
    </row>
    <row r="2314" spans="1:7" x14ac:dyDescent="0.25">
      <c r="A2314" s="62"/>
      <c r="B2314" s="62"/>
      <c r="C2314" s="67" t="s">
        <v>1405</v>
      </c>
      <c r="D2314" s="68">
        <v>2.1000000000000001E-2</v>
      </c>
      <c r="E2314" s="69"/>
      <c r="F2314" s="69"/>
      <c r="G2314" s="69"/>
    </row>
    <row r="2315" spans="1:7" x14ac:dyDescent="0.25">
      <c r="A2315" s="62"/>
      <c r="B2315" s="62"/>
      <c r="C2315" s="67" t="s">
        <v>1406</v>
      </c>
      <c r="D2315" s="68">
        <v>0.01</v>
      </c>
      <c r="E2315" s="69"/>
      <c r="F2315" s="69"/>
      <c r="G2315" s="69"/>
    </row>
    <row r="2316" spans="1:7" x14ac:dyDescent="0.25">
      <c r="A2316" s="62"/>
      <c r="B2316" s="62"/>
      <c r="C2316" s="67" t="s">
        <v>1407</v>
      </c>
      <c r="D2316" s="69"/>
      <c r="E2316" s="69"/>
      <c r="F2316" s="69"/>
      <c r="G2316" s="69"/>
    </row>
    <row r="2317" spans="1:7" x14ac:dyDescent="0.25">
      <c r="A2317" s="62"/>
      <c r="B2317" s="62"/>
      <c r="C2317" s="67" t="s">
        <v>1408</v>
      </c>
      <c r="D2317" s="69"/>
      <c r="E2317" s="69"/>
      <c r="F2317" s="69"/>
      <c r="G2317" s="69"/>
    </row>
    <row r="2318" spans="1:7" x14ac:dyDescent="0.25">
      <c r="A2318" s="62"/>
      <c r="B2318" s="62"/>
      <c r="C2318" s="67" t="s">
        <v>1409</v>
      </c>
      <c r="D2318" s="69"/>
      <c r="E2318" s="69"/>
      <c r="F2318" s="69"/>
      <c r="G2318" s="69"/>
    </row>
    <row r="2319" spans="1:7" x14ac:dyDescent="0.25">
      <c r="A2319" s="62">
        <f>+A2313+1</f>
        <v>386</v>
      </c>
      <c r="B2319" s="62" t="s">
        <v>1241</v>
      </c>
      <c r="C2319" s="67" t="s">
        <v>1404</v>
      </c>
      <c r="D2319" s="68">
        <v>4.4999999999999998E-2</v>
      </c>
      <c r="E2319" s="69"/>
      <c r="F2319" s="68">
        <v>4.4999999999999998E-2</v>
      </c>
      <c r="G2319" s="69"/>
    </row>
    <row r="2320" spans="1:7" x14ac:dyDescent="0.25">
      <c r="A2320" s="62"/>
      <c r="B2320" s="62"/>
      <c r="C2320" s="67" t="s">
        <v>1405</v>
      </c>
      <c r="D2320" s="68">
        <v>0.03</v>
      </c>
      <c r="E2320" s="69"/>
      <c r="F2320" s="68">
        <v>4.4999999999999998E-2</v>
      </c>
      <c r="G2320" s="69"/>
    </row>
    <row r="2321" spans="1:7" x14ac:dyDescent="0.25">
      <c r="A2321" s="62"/>
      <c r="B2321" s="62"/>
      <c r="C2321" s="67" t="s">
        <v>1406</v>
      </c>
      <c r="D2321" s="68">
        <v>0.01</v>
      </c>
      <c r="E2321" s="69"/>
      <c r="F2321" s="68">
        <v>0.01</v>
      </c>
      <c r="G2321" s="69"/>
    </row>
    <row r="2322" spans="1:7" x14ac:dyDescent="0.25">
      <c r="A2322" s="62"/>
      <c r="B2322" s="62"/>
      <c r="C2322" s="67" t="s">
        <v>1407</v>
      </c>
      <c r="D2322" s="68">
        <v>0.01</v>
      </c>
      <c r="E2322" s="69"/>
      <c r="F2322" s="68">
        <v>0.01</v>
      </c>
      <c r="G2322" s="69"/>
    </row>
    <row r="2323" spans="1:7" x14ac:dyDescent="0.25">
      <c r="A2323" s="62"/>
      <c r="B2323" s="62"/>
      <c r="C2323" s="67" t="s">
        <v>1408</v>
      </c>
      <c r="D2323" s="69"/>
      <c r="E2323" s="69"/>
      <c r="F2323" s="69"/>
      <c r="G2323" s="69"/>
    </row>
    <row r="2324" spans="1:7" x14ac:dyDescent="0.25">
      <c r="A2324" s="62"/>
      <c r="B2324" s="62"/>
      <c r="C2324" s="67" t="s">
        <v>1409</v>
      </c>
      <c r="D2324" s="69"/>
      <c r="E2324" s="69"/>
      <c r="F2324" s="69"/>
      <c r="G2324" s="69"/>
    </row>
    <row r="2325" spans="1:7" x14ac:dyDescent="0.25">
      <c r="A2325" s="62">
        <f>+A2319+1</f>
        <v>387</v>
      </c>
      <c r="B2325" s="62" t="s">
        <v>1237</v>
      </c>
      <c r="C2325" s="67" t="s">
        <v>1404</v>
      </c>
      <c r="D2325" s="68">
        <v>3.5000000000000003E-2</v>
      </c>
      <c r="E2325" s="69"/>
      <c r="F2325" s="69"/>
      <c r="G2325" s="69"/>
    </row>
    <row r="2326" spans="1:7" x14ac:dyDescent="0.25">
      <c r="A2326" s="62"/>
      <c r="B2326" s="62"/>
      <c r="C2326" s="67" t="s">
        <v>1405</v>
      </c>
      <c r="D2326" s="68">
        <v>1.4999999999999999E-2</v>
      </c>
      <c r="E2326" s="69"/>
      <c r="F2326" s="69"/>
      <c r="G2326" s="69"/>
    </row>
    <row r="2327" spans="1:7" x14ac:dyDescent="0.25">
      <c r="A2327" s="62"/>
      <c r="B2327" s="62"/>
      <c r="C2327" s="67" t="s">
        <v>1406</v>
      </c>
      <c r="D2327" s="69"/>
      <c r="E2327" s="69"/>
      <c r="F2327" s="69"/>
      <c r="G2327" s="69"/>
    </row>
    <row r="2328" spans="1:7" x14ac:dyDescent="0.25">
      <c r="A2328" s="62"/>
      <c r="B2328" s="62"/>
      <c r="C2328" s="67" t="s">
        <v>1407</v>
      </c>
      <c r="D2328" s="69"/>
      <c r="E2328" s="69"/>
      <c r="F2328" s="69"/>
      <c r="G2328" s="69"/>
    </row>
    <row r="2329" spans="1:7" x14ac:dyDescent="0.25">
      <c r="A2329" s="62"/>
      <c r="B2329" s="62"/>
      <c r="C2329" s="67" t="s">
        <v>1408</v>
      </c>
      <c r="D2329" s="69"/>
      <c r="E2329" s="69"/>
      <c r="F2329" s="69"/>
      <c r="G2329" s="69"/>
    </row>
    <row r="2330" spans="1:7" x14ac:dyDescent="0.25">
      <c r="A2330" s="62"/>
      <c r="B2330" s="62"/>
      <c r="C2330" s="67" t="s">
        <v>1409</v>
      </c>
      <c r="D2330" s="69"/>
      <c r="E2330" s="69"/>
      <c r="F2330" s="69"/>
      <c r="G2330" s="69"/>
    </row>
    <row r="2331" spans="1:7" x14ac:dyDescent="0.25">
      <c r="A2331" s="62">
        <f>+A2325+1</f>
        <v>388</v>
      </c>
      <c r="B2331" s="62" t="s">
        <v>1244</v>
      </c>
      <c r="C2331" s="67" t="s">
        <v>1404</v>
      </c>
      <c r="D2331" s="68">
        <v>3.5000000000000003E-2</v>
      </c>
      <c r="E2331" s="69"/>
      <c r="F2331" s="69"/>
      <c r="G2331" s="69"/>
    </row>
    <row r="2332" spans="1:7" x14ac:dyDescent="0.25">
      <c r="A2332" s="62"/>
      <c r="B2332" s="62"/>
      <c r="C2332" s="67" t="s">
        <v>1405</v>
      </c>
      <c r="D2332" s="68">
        <v>1.0999999999999999E-2</v>
      </c>
      <c r="E2332" s="69"/>
      <c r="F2332" s="69"/>
      <c r="G2332" s="69"/>
    </row>
    <row r="2333" spans="1:7" x14ac:dyDescent="0.25">
      <c r="A2333" s="62"/>
      <c r="B2333" s="62"/>
      <c r="C2333" s="67" t="s">
        <v>1406</v>
      </c>
      <c r="D2333" s="68">
        <v>0.01</v>
      </c>
      <c r="E2333" s="69"/>
      <c r="F2333" s="69"/>
      <c r="G2333" s="69"/>
    </row>
    <row r="2334" spans="1:7" x14ac:dyDescent="0.25">
      <c r="A2334" s="62"/>
      <c r="B2334" s="62"/>
      <c r="C2334" s="67" t="s">
        <v>1407</v>
      </c>
      <c r="D2334" s="68">
        <v>0.01</v>
      </c>
      <c r="E2334" s="69"/>
      <c r="F2334" s="69"/>
      <c r="G2334" s="69"/>
    </row>
    <row r="2335" spans="1:7" x14ac:dyDescent="0.25">
      <c r="A2335" s="62"/>
      <c r="B2335" s="62"/>
      <c r="C2335" s="67" t="s">
        <v>1408</v>
      </c>
      <c r="D2335" s="69"/>
      <c r="E2335" s="69"/>
      <c r="F2335" s="69"/>
      <c r="G2335" s="69"/>
    </row>
    <row r="2336" spans="1:7" x14ac:dyDescent="0.25">
      <c r="A2336" s="62"/>
      <c r="B2336" s="62"/>
      <c r="C2336" s="67" t="s">
        <v>1409</v>
      </c>
      <c r="D2336" s="69"/>
      <c r="E2336" s="69"/>
      <c r="F2336" s="69"/>
      <c r="G2336" s="69"/>
    </row>
    <row r="2337" spans="1:7" x14ac:dyDescent="0.25">
      <c r="A2337" s="76">
        <f>+A2331+1</f>
        <v>389</v>
      </c>
      <c r="B2337" s="76" t="s">
        <v>1247</v>
      </c>
      <c r="C2337" s="67" t="s">
        <v>1404</v>
      </c>
      <c r="D2337" s="69"/>
      <c r="E2337" s="69"/>
      <c r="F2337" s="69"/>
      <c r="G2337" s="69"/>
    </row>
    <row r="2338" spans="1:7" x14ac:dyDescent="0.25">
      <c r="A2338" s="62"/>
      <c r="B2338" s="62"/>
      <c r="C2338" s="67" t="s">
        <v>1405</v>
      </c>
      <c r="D2338" s="69"/>
      <c r="E2338" s="69"/>
      <c r="F2338" s="69"/>
      <c r="G2338" s="69"/>
    </row>
    <row r="2339" spans="1:7" x14ac:dyDescent="0.25">
      <c r="A2339" s="62"/>
      <c r="B2339" s="62"/>
      <c r="C2339" s="67" t="s">
        <v>1406</v>
      </c>
      <c r="D2339" s="69"/>
      <c r="E2339" s="69"/>
      <c r="F2339" s="69"/>
      <c r="G2339" s="69"/>
    </row>
    <row r="2340" spans="1:7" x14ac:dyDescent="0.25">
      <c r="A2340" s="62"/>
      <c r="B2340" s="62"/>
      <c r="C2340" s="67" t="s">
        <v>1407</v>
      </c>
      <c r="D2340" s="69"/>
      <c r="E2340" s="69"/>
      <c r="F2340" s="69"/>
      <c r="G2340" s="69"/>
    </row>
    <row r="2341" spans="1:7" x14ac:dyDescent="0.25">
      <c r="A2341" s="62"/>
      <c r="B2341" s="62"/>
      <c r="C2341" s="67" t="s">
        <v>1408</v>
      </c>
      <c r="D2341" s="69"/>
      <c r="E2341" s="69"/>
      <c r="F2341" s="69"/>
      <c r="G2341" s="69"/>
    </row>
    <row r="2342" spans="1:7" x14ac:dyDescent="0.25">
      <c r="A2342" s="62"/>
      <c r="B2342" s="62"/>
      <c r="C2342" s="67" t="s">
        <v>1409</v>
      </c>
      <c r="D2342" s="69"/>
      <c r="E2342" s="69"/>
      <c r="F2342" s="69"/>
      <c r="G2342" s="69"/>
    </row>
    <row r="2343" spans="1:7" x14ac:dyDescent="0.25">
      <c r="A2343" s="62">
        <f>+A2337+1</f>
        <v>390</v>
      </c>
      <c r="B2343" s="62" t="s">
        <v>1248</v>
      </c>
      <c r="C2343" s="67" t="s">
        <v>1404</v>
      </c>
      <c r="D2343" s="68">
        <v>0.05</v>
      </c>
      <c r="E2343" s="69"/>
      <c r="F2343" s="69"/>
      <c r="G2343" s="69"/>
    </row>
    <row r="2344" spans="1:7" x14ac:dyDescent="0.25">
      <c r="A2344" s="62"/>
      <c r="B2344" s="62"/>
      <c r="C2344" s="67" t="s">
        <v>1405</v>
      </c>
      <c r="D2344" s="68">
        <v>0.03</v>
      </c>
      <c r="E2344" s="69"/>
      <c r="F2344" s="69"/>
      <c r="G2344" s="69"/>
    </row>
    <row r="2345" spans="1:7" x14ac:dyDescent="0.25">
      <c r="A2345" s="62"/>
      <c r="B2345" s="62"/>
      <c r="C2345" s="67" t="s">
        <v>1406</v>
      </c>
      <c r="D2345" s="68">
        <v>5.0000000000000001E-3</v>
      </c>
      <c r="E2345" s="69"/>
      <c r="F2345" s="69"/>
      <c r="G2345" s="69"/>
    </row>
    <row r="2346" spans="1:7" x14ac:dyDescent="0.25">
      <c r="A2346" s="62"/>
      <c r="B2346" s="62"/>
      <c r="C2346" s="67" t="s">
        <v>1407</v>
      </c>
      <c r="D2346" s="68">
        <v>5.0000000000000001E-3</v>
      </c>
      <c r="E2346" s="69"/>
      <c r="F2346" s="69"/>
      <c r="G2346" s="69"/>
    </row>
    <row r="2347" spans="1:7" x14ac:dyDescent="0.25">
      <c r="A2347" s="62"/>
      <c r="B2347" s="62"/>
      <c r="C2347" s="67" t="s">
        <v>1408</v>
      </c>
      <c r="D2347" s="69"/>
      <c r="E2347" s="69"/>
      <c r="F2347" s="69"/>
      <c r="G2347" s="69"/>
    </row>
    <row r="2348" spans="1:7" x14ac:dyDescent="0.25">
      <c r="A2348" s="62"/>
      <c r="B2348" s="62"/>
      <c r="C2348" s="67" t="s">
        <v>1409</v>
      </c>
      <c r="D2348" s="69"/>
      <c r="E2348" s="69"/>
      <c r="F2348" s="69"/>
      <c r="G2348" s="69"/>
    </row>
    <row r="2349" spans="1:7" x14ac:dyDescent="0.25">
      <c r="A2349" s="76">
        <f>+A2343+1</f>
        <v>391</v>
      </c>
      <c r="B2349" s="76" t="s">
        <v>1251</v>
      </c>
      <c r="C2349" s="67" t="s">
        <v>1404</v>
      </c>
      <c r="D2349" s="69"/>
      <c r="E2349" s="69"/>
      <c r="F2349" s="69"/>
      <c r="G2349" s="69"/>
    </row>
    <row r="2350" spans="1:7" x14ac:dyDescent="0.25">
      <c r="A2350" s="62"/>
      <c r="B2350" s="62"/>
      <c r="C2350" s="67" t="s">
        <v>1405</v>
      </c>
      <c r="D2350" s="69"/>
      <c r="E2350" s="69"/>
      <c r="F2350" s="69"/>
      <c r="G2350" s="69"/>
    </row>
    <row r="2351" spans="1:7" x14ac:dyDescent="0.25">
      <c r="A2351" s="62"/>
      <c r="B2351" s="62"/>
      <c r="C2351" s="67" t="s">
        <v>1406</v>
      </c>
      <c r="D2351" s="69"/>
      <c r="E2351" s="69"/>
      <c r="F2351" s="69"/>
      <c r="G2351" s="69"/>
    </row>
    <row r="2352" spans="1:7" x14ac:dyDescent="0.25">
      <c r="A2352" s="62"/>
      <c r="B2352" s="62"/>
      <c r="C2352" s="67" t="s">
        <v>1407</v>
      </c>
      <c r="D2352" s="69"/>
      <c r="E2352" s="69"/>
      <c r="F2352" s="69"/>
      <c r="G2352" s="69"/>
    </row>
    <row r="2353" spans="1:7" x14ac:dyDescent="0.25">
      <c r="A2353" s="62"/>
      <c r="B2353" s="62"/>
      <c r="C2353" s="67" t="s">
        <v>1408</v>
      </c>
      <c r="D2353" s="69"/>
      <c r="E2353" s="69"/>
      <c r="F2353" s="69"/>
      <c r="G2353" s="69"/>
    </row>
    <row r="2354" spans="1:7" x14ac:dyDescent="0.25">
      <c r="A2354" s="62"/>
      <c r="B2354" s="62"/>
      <c r="C2354" s="67" t="s">
        <v>1409</v>
      </c>
      <c r="D2354" s="69"/>
      <c r="E2354" s="69"/>
      <c r="F2354" s="69"/>
      <c r="G2354" s="69"/>
    </row>
    <row r="2355" spans="1:7" x14ac:dyDescent="0.25">
      <c r="A2355" s="62">
        <f>+A2349+1</f>
        <v>392</v>
      </c>
      <c r="B2355" s="62" t="s">
        <v>1253</v>
      </c>
      <c r="C2355" s="67" t="s">
        <v>1404</v>
      </c>
      <c r="D2355" s="68">
        <v>3.7999999999999999E-2</v>
      </c>
      <c r="E2355" s="69"/>
      <c r="F2355" s="69"/>
      <c r="G2355" s="69"/>
    </row>
    <row r="2356" spans="1:7" x14ac:dyDescent="0.25">
      <c r="A2356" s="62"/>
      <c r="B2356" s="62"/>
      <c r="C2356" s="67" t="s">
        <v>1405</v>
      </c>
      <c r="D2356" s="68">
        <v>0.03</v>
      </c>
      <c r="E2356" s="69"/>
      <c r="F2356" s="69"/>
      <c r="G2356" s="69"/>
    </row>
    <row r="2357" spans="1:7" x14ac:dyDescent="0.25">
      <c r="A2357" s="62"/>
      <c r="B2357" s="62"/>
      <c r="C2357" s="67" t="s">
        <v>1406</v>
      </c>
      <c r="D2357" s="69"/>
      <c r="E2357" s="69"/>
      <c r="F2357" s="69"/>
      <c r="G2357" s="69"/>
    </row>
    <row r="2358" spans="1:7" x14ac:dyDescent="0.25">
      <c r="A2358" s="62"/>
      <c r="B2358" s="62"/>
      <c r="C2358" s="67" t="s">
        <v>1407</v>
      </c>
      <c r="D2358" s="69"/>
      <c r="E2358" s="69"/>
      <c r="F2358" s="69"/>
      <c r="G2358" s="69"/>
    </row>
    <row r="2359" spans="1:7" x14ac:dyDescent="0.25">
      <c r="A2359" s="62"/>
      <c r="B2359" s="62"/>
      <c r="C2359" s="67" t="s">
        <v>1408</v>
      </c>
      <c r="D2359" s="69"/>
      <c r="E2359" s="69"/>
      <c r="F2359" s="69"/>
      <c r="G2359" s="69"/>
    </row>
    <row r="2360" spans="1:7" x14ac:dyDescent="0.25">
      <c r="A2360" s="62"/>
      <c r="B2360" s="62"/>
      <c r="C2360" s="67" t="s">
        <v>1409</v>
      </c>
      <c r="D2360" s="69"/>
      <c r="E2360" s="69"/>
      <c r="F2360" s="69"/>
      <c r="G2360" s="69"/>
    </row>
    <row r="2361" spans="1:7" x14ac:dyDescent="0.25">
      <c r="A2361" s="62">
        <f>+A2355+1</f>
        <v>393</v>
      </c>
      <c r="B2361" s="62" t="s">
        <v>1257</v>
      </c>
      <c r="C2361" s="67" t="s">
        <v>1404</v>
      </c>
      <c r="D2361" s="68">
        <v>0.03</v>
      </c>
      <c r="E2361" s="69"/>
      <c r="F2361" s="69"/>
      <c r="G2361" s="69"/>
    </row>
    <row r="2362" spans="1:7" x14ac:dyDescent="0.25">
      <c r="A2362" s="62"/>
      <c r="B2362" s="62"/>
      <c r="C2362" s="67" t="s">
        <v>1405</v>
      </c>
      <c r="D2362" s="68">
        <v>2.5000000000000001E-2</v>
      </c>
      <c r="E2362" s="69"/>
      <c r="F2362" s="69"/>
      <c r="G2362" s="69"/>
    </row>
    <row r="2363" spans="1:7" x14ac:dyDescent="0.25">
      <c r="A2363" s="62"/>
      <c r="B2363" s="62"/>
      <c r="C2363" s="67" t="s">
        <v>1406</v>
      </c>
      <c r="D2363" s="69"/>
      <c r="E2363" s="69"/>
      <c r="F2363" s="69"/>
      <c r="G2363" s="69"/>
    </row>
    <row r="2364" spans="1:7" x14ac:dyDescent="0.25">
      <c r="A2364" s="62"/>
      <c r="B2364" s="62"/>
      <c r="C2364" s="67" t="s">
        <v>1407</v>
      </c>
      <c r="D2364" s="69"/>
      <c r="E2364" s="69"/>
      <c r="F2364" s="69"/>
      <c r="G2364" s="69"/>
    </row>
    <row r="2365" spans="1:7" x14ac:dyDescent="0.25">
      <c r="A2365" s="62"/>
      <c r="B2365" s="62"/>
      <c r="C2365" s="67" t="s">
        <v>1408</v>
      </c>
      <c r="D2365" s="69"/>
      <c r="E2365" s="69"/>
      <c r="F2365" s="69"/>
      <c r="G2365" s="69"/>
    </row>
    <row r="2366" spans="1:7" x14ac:dyDescent="0.25">
      <c r="A2366" s="62"/>
      <c r="B2366" s="62"/>
      <c r="C2366" s="67" t="s">
        <v>1409</v>
      </c>
      <c r="D2366" s="69"/>
      <c r="E2366" s="69"/>
      <c r="F2366" s="69"/>
      <c r="G2366" s="69"/>
    </row>
    <row r="2367" spans="1:7" x14ac:dyDescent="0.25">
      <c r="A2367" s="76">
        <f>+A2361+1</f>
        <v>394</v>
      </c>
      <c r="B2367" s="76" t="s">
        <v>1258</v>
      </c>
      <c r="C2367" s="67" t="s">
        <v>1404</v>
      </c>
      <c r="D2367" s="69"/>
      <c r="E2367" s="69"/>
      <c r="F2367" s="69"/>
      <c r="G2367" s="69"/>
    </row>
    <row r="2368" spans="1:7" x14ac:dyDescent="0.25">
      <c r="A2368" s="62"/>
      <c r="B2368" s="62"/>
      <c r="C2368" s="67" t="s">
        <v>1405</v>
      </c>
      <c r="D2368" s="69"/>
      <c r="E2368" s="69"/>
      <c r="F2368" s="69"/>
      <c r="G2368" s="69"/>
    </row>
    <row r="2369" spans="1:7" x14ac:dyDescent="0.25">
      <c r="A2369" s="62"/>
      <c r="B2369" s="62"/>
      <c r="C2369" s="67" t="s">
        <v>1406</v>
      </c>
      <c r="D2369" s="69"/>
      <c r="E2369" s="69"/>
      <c r="F2369" s="69"/>
      <c r="G2369" s="69"/>
    </row>
    <row r="2370" spans="1:7" x14ac:dyDescent="0.25">
      <c r="A2370" s="62"/>
      <c r="B2370" s="62"/>
      <c r="C2370" s="67" t="s">
        <v>1407</v>
      </c>
      <c r="D2370" s="69"/>
      <c r="E2370" s="69"/>
      <c r="F2370" s="69"/>
      <c r="G2370" s="69"/>
    </row>
    <row r="2371" spans="1:7" x14ac:dyDescent="0.25">
      <c r="A2371" s="62"/>
      <c r="B2371" s="62"/>
      <c r="C2371" s="67" t="s">
        <v>1408</v>
      </c>
      <c r="D2371" s="69"/>
      <c r="E2371" s="69"/>
      <c r="F2371" s="69"/>
      <c r="G2371" s="69"/>
    </row>
    <row r="2372" spans="1:7" x14ac:dyDescent="0.25">
      <c r="A2372" s="62"/>
      <c r="B2372" s="62"/>
      <c r="C2372" s="67" t="s">
        <v>1409</v>
      </c>
      <c r="D2372" s="69"/>
      <c r="E2372" s="69"/>
      <c r="F2372" s="69"/>
      <c r="G2372" s="69"/>
    </row>
    <row r="2373" spans="1:7" x14ac:dyDescent="0.25">
      <c r="A2373" s="62">
        <f>+A2367+1</f>
        <v>395</v>
      </c>
      <c r="B2373" s="62" t="s">
        <v>1259</v>
      </c>
      <c r="C2373" s="67" t="s">
        <v>1404</v>
      </c>
      <c r="D2373" s="69"/>
      <c r="E2373" s="69"/>
      <c r="F2373" s="68">
        <v>3.5000000000000003E-2</v>
      </c>
      <c r="G2373" s="69"/>
    </row>
    <row r="2374" spans="1:7" x14ac:dyDescent="0.25">
      <c r="A2374" s="62"/>
      <c r="B2374" s="62"/>
      <c r="C2374" s="67" t="s">
        <v>1405</v>
      </c>
      <c r="D2374" s="69"/>
      <c r="E2374" s="69"/>
      <c r="F2374" s="68">
        <v>2.7E-2</v>
      </c>
      <c r="G2374" s="69"/>
    </row>
    <row r="2375" spans="1:7" x14ac:dyDescent="0.25">
      <c r="A2375" s="62"/>
      <c r="B2375" s="62"/>
      <c r="C2375" s="67" t="s">
        <v>1406</v>
      </c>
      <c r="D2375" s="69"/>
      <c r="E2375" s="69"/>
      <c r="F2375" s="69"/>
      <c r="G2375" s="69"/>
    </row>
    <row r="2376" spans="1:7" x14ac:dyDescent="0.25">
      <c r="A2376" s="62"/>
      <c r="B2376" s="62"/>
      <c r="C2376" s="67" t="s">
        <v>1407</v>
      </c>
      <c r="D2376" s="69"/>
      <c r="E2376" s="69"/>
      <c r="F2376" s="69"/>
      <c r="G2376" s="69"/>
    </row>
    <row r="2377" spans="1:7" x14ac:dyDescent="0.25">
      <c r="A2377" s="62"/>
      <c r="B2377" s="62"/>
      <c r="C2377" s="67" t="s">
        <v>1408</v>
      </c>
      <c r="D2377" s="69"/>
      <c r="E2377" s="69"/>
      <c r="F2377" s="69">
        <v>10000</v>
      </c>
      <c r="G2377" s="69"/>
    </row>
    <row r="2378" spans="1:7" x14ac:dyDescent="0.25">
      <c r="A2378" s="62"/>
      <c r="B2378" s="62"/>
      <c r="C2378" s="67" t="s">
        <v>1409</v>
      </c>
      <c r="D2378" s="69"/>
      <c r="E2378" s="69"/>
      <c r="F2378" s="69">
        <v>2500</v>
      </c>
      <c r="G2378" s="69"/>
    </row>
    <row r="2379" spans="1:7" x14ac:dyDescent="0.25">
      <c r="A2379" s="62">
        <f>+A2373+1</f>
        <v>396</v>
      </c>
      <c r="B2379" s="62" t="s">
        <v>1287</v>
      </c>
      <c r="C2379" s="67" t="s">
        <v>1404</v>
      </c>
      <c r="D2379" s="69"/>
      <c r="E2379" s="69"/>
      <c r="F2379" s="69"/>
      <c r="G2379" s="69"/>
    </row>
    <row r="2380" spans="1:7" x14ac:dyDescent="0.25">
      <c r="A2380" s="62"/>
      <c r="B2380" s="62"/>
      <c r="C2380" s="67" t="s">
        <v>1405</v>
      </c>
      <c r="D2380" s="69"/>
      <c r="E2380" s="69"/>
      <c r="F2380" s="69"/>
      <c r="G2380" s="69"/>
    </row>
    <row r="2381" spans="1:7" x14ac:dyDescent="0.25">
      <c r="A2381" s="62"/>
      <c r="B2381" s="62"/>
      <c r="C2381" s="67" t="s">
        <v>1406</v>
      </c>
      <c r="D2381" s="68">
        <v>0.01</v>
      </c>
      <c r="E2381" s="69"/>
      <c r="F2381" s="69"/>
      <c r="G2381" s="69"/>
    </row>
    <row r="2382" spans="1:7" x14ac:dyDescent="0.25">
      <c r="A2382" s="62"/>
      <c r="B2382" s="62"/>
      <c r="C2382" s="67" t="s">
        <v>1407</v>
      </c>
      <c r="D2382" s="69"/>
      <c r="E2382" s="69"/>
      <c r="F2382" s="69"/>
      <c r="G2382" s="69"/>
    </row>
    <row r="2383" spans="1:7" x14ac:dyDescent="0.25">
      <c r="A2383" s="62"/>
      <c r="B2383" s="62"/>
      <c r="C2383" s="67" t="s">
        <v>1408</v>
      </c>
      <c r="D2383" s="69"/>
      <c r="E2383" s="69"/>
      <c r="F2383" s="69"/>
      <c r="G2383" s="69"/>
    </row>
    <row r="2384" spans="1:7" x14ac:dyDescent="0.25">
      <c r="A2384" s="62"/>
      <c r="B2384" s="62"/>
      <c r="C2384" s="67" t="s">
        <v>1409</v>
      </c>
      <c r="D2384" s="69"/>
      <c r="E2384" s="69"/>
      <c r="F2384" s="69"/>
      <c r="G2384" s="69"/>
    </row>
    <row r="2385" spans="1:7" x14ac:dyDescent="0.25">
      <c r="A2385" s="62">
        <f>+A2379+1</f>
        <v>397</v>
      </c>
      <c r="B2385" s="62" t="s">
        <v>1288</v>
      </c>
      <c r="C2385" s="67" t="s">
        <v>1404</v>
      </c>
      <c r="D2385" s="68">
        <v>0.46800000000000003</v>
      </c>
      <c r="E2385" s="69"/>
      <c r="F2385" s="69"/>
      <c r="G2385" s="69"/>
    </row>
    <row r="2386" spans="1:7" x14ac:dyDescent="0.25">
      <c r="A2386" s="62"/>
      <c r="B2386" s="62"/>
      <c r="C2386" s="67" t="s">
        <v>1405</v>
      </c>
      <c r="D2386" s="68">
        <v>0.46800000000000003</v>
      </c>
      <c r="E2386" s="69"/>
      <c r="F2386" s="69"/>
      <c r="G2386" s="69"/>
    </row>
    <row r="2387" spans="1:7" x14ac:dyDescent="0.25">
      <c r="A2387" s="62"/>
      <c r="B2387" s="62"/>
      <c r="C2387" s="67" t="s">
        <v>1406</v>
      </c>
      <c r="D2387" s="69"/>
      <c r="E2387" s="69"/>
      <c r="F2387" s="69"/>
      <c r="G2387" s="69"/>
    </row>
    <row r="2388" spans="1:7" x14ac:dyDescent="0.25">
      <c r="A2388" s="62"/>
      <c r="B2388" s="62"/>
      <c r="C2388" s="67" t="s">
        <v>1407</v>
      </c>
      <c r="D2388" s="69"/>
      <c r="E2388" s="69"/>
      <c r="F2388" s="69"/>
      <c r="G2388" s="69"/>
    </row>
    <row r="2389" spans="1:7" x14ac:dyDescent="0.25">
      <c r="A2389" s="62"/>
      <c r="B2389" s="62"/>
      <c r="C2389" s="67" t="s">
        <v>1408</v>
      </c>
      <c r="D2389" s="69"/>
      <c r="E2389" s="69"/>
      <c r="F2389" s="69"/>
      <c r="G2389" s="69"/>
    </row>
    <row r="2390" spans="1:7" x14ac:dyDescent="0.25">
      <c r="A2390" s="62"/>
      <c r="B2390" s="62"/>
      <c r="C2390" s="67" t="s">
        <v>1409</v>
      </c>
      <c r="D2390" s="69"/>
      <c r="E2390" s="69"/>
      <c r="F2390" s="69"/>
      <c r="G2390" s="69"/>
    </row>
    <row r="2391" spans="1:7" x14ac:dyDescent="0.25">
      <c r="A2391" s="62">
        <f>+A2385+1</f>
        <v>398</v>
      </c>
      <c r="B2391" s="62" t="s">
        <v>1289</v>
      </c>
      <c r="C2391" s="67" t="s">
        <v>1404</v>
      </c>
      <c r="D2391" s="68">
        <v>3.5000000000000003E-2</v>
      </c>
      <c r="E2391" s="69"/>
      <c r="F2391" s="69"/>
      <c r="G2391" s="69"/>
    </row>
    <row r="2392" spans="1:7" x14ac:dyDescent="0.25">
      <c r="A2392" s="62"/>
      <c r="B2392" s="62"/>
      <c r="C2392" s="67" t="s">
        <v>1405</v>
      </c>
      <c r="D2392" s="68">
        <v>0.03</v>
      </c>
      <c r="E2392" s="69"/>
      <c r="F2392" s="69"/>
      <c r="G2392" s="69"/>
    </row>
    <row r="2393" spans="1:7" x14ac:dyDescent="0.25">
      <c r="A2393" s="62"/>
      <c r="B2393" s="62"/>
      <c r="C2393" s="67" t="s">
        <v>1406</v>
      </c>
      <c r="D2393" s="68">
        <v>5.0000000000000001E-3</v>
      </c>
      <c r="E2393" s="69"/>
      <c r="F2393" s="69"/>
      <c r="G2393" s="69"/>
    </row>
    <row r="2394" spans="1:7" x14ac:dyDescent="0.25">
      <c r="A2394" s="62"/>
      <c r="B2394" s="62"/>
      <c r="C2394" s="67" t="s">
        <v>1407</v>
      </c>
      <c r="D2394" s="68">
        <v>5.0000000000000001E-3</v>
      </c>
      <c r="E2394" s="69"/>
      <c r="F2394" s="69"/>
      <c r="G2394" s="69"/>
    </row>
    <row r="2395" spans="1:7" x14ac:dyDescent="0.25">
      <c r="A2395" s="62"/>
      <c r="B2395" s="62"/>
      <c r="C2395" s="67" t="s">
        <v>1408</v>
      </c>
      <c r="D2395" s="69"/>
      <c r="E2395" s="69"/>
      <c r="F2395" s="69"/>
      <c r="G2395" s="69"/>
    </row>
    <row r="2396" spans="1:7" x14ac:dyDescent="0.25">
      <c r="A2396" s="62"/>
      <c r="B2396" s="62"/>
      <c r="C2396" s="67" t="s">
        <v>1409</v>
      </c>
      <c r="D2396" s="69"/>
      <c r="E2396" s="69"/>
      <c r="F2396" s="69"/>
      <c r="G2396" s="69"/>
    </row>
    <row r="2397" spans="1:7" x14ac:dyDescent="0.25">
      <c r="A2397" s="76">
        <f>+A2391+1</f>
        <v>399</v>
      </c>
      <c r="B2397" s="76" t="s">
        <v>1316</v>
      </c>
      <c r="C2397" s="67" t="s">
        <v>1404</v>
      </c>
      <c r="D2397" s="69"/>
      <c r="E2397" s="69"/>
      <c r="F2397" s="69"/>
      <c r="G2397" s="69"/>
    </row>
    <row r="2398" spans="1:7" x14ac:dyDescent="0.25">
      <c r="A2398" s="62"/>
      <c r="B2398" s="62"/>
      <c r="C2398" s="67" t="s">
        <v>1405</v>
      </c>
      <c r="D2398" s="69"/>
      <c r="E2398" s="69"/>
      <c r="F2398" s="69"/>
      <c r="G2398" s="69"/>
    </row>
    <row r="2399" spans="1:7" x14ac:dyDescent="0.25">
      <c r="A2399" s="62"/>
      <c r="B2399" s="62"/>
      <c r="C2399" s="67" t="s">
        <v>1406</v>
      </c>
      <c r="D2399" s="69"/>
      <c r="E2399" s="69"/>
      <c r="F2399" s="69"/>
      <c r="G2399" s="69"/>
    </row>
    <row r="2400" spans="1:7" x14ac:dyDescent="0.25">
      <c r="A2400" s="62"/>
      <c r="B2400" s="62"/>
      <c r="C2400" s="67" t="s">
        <v>1407</v>
      </c>
      <c r="D2400" s="69"/>
      <c r="E2400" s="69"/>
      <c r="F2400" s="69"/>
      <c r="G2400" s="69"/>
    </row>
    <row r="2401" spans="1:7" x14ac:dyDescent="0.25">
      <c r="A2401" s="62"/>
      <c r="B2401" s="62"/>
      <c r="C2401" s="67" t="s">
        <v>1408</v>
      </c>
      <c r="D2401" s="69"/>
      <c r="E2401" s="69"/>
      <c r="F2401" s="69"/>
      <c r="G2401" s="69"/>
    </row>
    <row r="2402" spans="1:7" x14ac:dyDescent="0.25">
      <c r="A2402" s="62"/>
      <c r="B2402" s="62"/>
      <c r="C2402" s="67" t="s">
        <v>1409</v>
      </c>
      <c r="D2402" s="69"/>
      <c r="E2402" s="69"/>
      <c r="F2402" s="69"/>
      <c r="G2402" s="69"/>
    </row>
    <row r="2403" spans="1:7" x14ac:dyDescent="0.25">
      <c r="A2403" s="76">
        <f>+A2397+1</f>
        <v>400</v>
      </c>
      <c r="B2403" s="76" t="s">
        <v>1317</v>
      </c>
      <c r="C2403" s="67" t="s">
        <v>1404</v>
      </c>
      <c r="D2403" s="69"/>
      <c r="E2403" s="69"/>
      <c r="F2403" s="69"/>
      <c r="G2403" s="69"/>
    </row>
    <row r="2404" spans="1:7" x14ac:dyDescent="0.25">
      <c r="A2404" s="62"/>
      <c r="B2404" s="62"/>
      <c r="C2404" s="67" t="s">
        <v>1405</v>
      </c>
      <c r="D2404" s="69"/>
      <c r="E2404" s="69"/>
      <c r="F2404" s="69"/>
      <c r="G2404" s="69"/>
    </row>
    <row r="2405" spans="1:7" x14ac:dyDescent="0.25">
      <c r="A2405" s="62"/>
      <c r="B2405" s="62"/>
      <c r="C2405" s="67" t="s">
        <v>1406</v>
      </c>
      <c r="D2405" s="69"/>
      <c r="E2405" s="69"/>
      <c r="F2405" s="69"/>
      <c r="G2405" s="69"/>
    </row>
    <row r="2406" spans="1:7" x14ac:dyDescent="0.25">
      <c r="A2406" s="62"/>
      <c r="B2406" s="62"/>
      <c r="C2406" s="67" t="s">
        <v>1407</v>
      </c>
      <c r="D2406" s="69"/>
      <c r="E2406" s="69"/>
      <c r="F2406" s="69"/>
      <c r="G2406" s="69"/>
    </row>
    <row r="2407" spans="1:7" x14ac:dyDescent="0.25">
      <c r="A2407" s="62"/>
      <c r="B2407" s="62"/>
      <c r="C2407" s="67" t="s">
        <v>1408</v>
      </c>
      <c r="D2407" s="69"/>
      <c r="E2407" s="69"/>
      <c r="F2407" s="69"/>
      <c r="G2407" s="69"/>
    </row>
    <row r="2408" spans="1:7" x14ac:dyDescent="0.25">
      <c r="A2408" s="62"/>
      <c r="B2408" s="62"/>
      <c r="C2408" s="67" t="s">
        <v>1409</v>
      </c>
      <c r="D2408" s="69"/>
      <c r="E2408" s="69"/>
      <c r="F2408" s="69"/>
      <c r="G2408" s="69"/>
    </row>
    <row r="2409" spans="1:7" x14ac:dyDescent="0.25">
      <c r="A2409" s="76">
        <f>+A2403+1</f>
        <v>401</v>
      </c>
      <c r="B2409" s="76" t="s">
        <v>1315</v>
      </c>
      <c r="C2409" s="67" t="s">
        <v>1404</v>
      </c>
      <c r="D2409" s="69"/>
      <c r="E2409" s="69"/>
      <c r="F2409" s="69"/>
      <c r="G2409" s="69"/>
    </row>
    <row r="2410" spans="1:7" x14ac:dyDescent="0.25">
      <c r="A2410" s="62"/>
      <c r="B2410" s="62"/>
      <c r="C2410" s="67" t="s">
        <v>1405</v>
      </c>
      <c r="D2410" s="69"/>
      <c r="E2410" s="69"/>
      <c r="F2410" s="69"/>
      <c r="G2410" s="69"/>
    </row>
    <row r="2411" spans="1:7" x14ac:dyDescent="0.25">
      <c r="A2411" s="62"/>
      <c r="B2411" s="62"/>
      <c r="C2411" s="67" t="s">
        <v>1406</v>
      </c>
      <c r="D2411" s="69"/>
      <c r="E2411" s="69"/>
      <c r="F2411" s="69"/>
      <c r="G2411" s="69"/>
    </row>
    <row r="2412" spans="1:7" x14ac:dyDescent="0.25">
      <c r="A2412" s="62"/>
      <c r="B2412" s="62"/>
      <c r="C2412" s="67" t="s">
        <v>1407</v>
      </c>
      <c r="D2412" s="69"/>
      <c r="E2412" s="69"/>
      <c r="F2412" s="69"/>
      <c r="G2412" s="69"/>
    </row>
    <row r="2413" spans="1:7" x14ac:dyDescent="0.25">
      <c r="A2413" s="62"/>
      <c r="B2413" s="62"/>
      <c r="C2413" s="67" t="s">
        <v>1408</v>
      </c>
      <c r="D2413" s="69"/>
      <c r="E2413" s="69"/>
      <c r="F2413" s="69"/>
      <c r="G2413" s="69"/>
    </row>
    <row r="2414" spans="1:7" x14ac:dyDescent="0.25">
      <c r="A2414" s="62"/>
      <c r="B2414" s="62"/>
      <c r="C2414" s="67" t="s">
        <v>1409</v>
      </c>
      <c r="D2414" s="69"/>
      <c r="E2414" s="69"/>
      <c r="F2414" s="69"/>
      <c r="G2414" s="69"/>
    </row>
    <row r="2415" spans="1:7" x14ac:dyDescent="0.25">
      <c r="A2415" s="62">
        <f>+A2409+1</f>
        <v>402</v>
      </c>
      <c r="B2415" s="62" t="s">
        <v>1348</v>
      </c>
      <c r="C2415" s="67" t="s">
        <v>1404</v>
      </c>
      <c r="D2415" s="68">
        <v>0.45600000000000002</v>
      </c>
      <c r="E2415" s="69"/>
      <c r="F2415" s="69"/>
      <c r="G2415" s="69"/>
    </row>
    <row r="2416" spans="1:7" x14ac:dyDescent="0.25">
      <c r="A2416" s="62"/>
      <c r="B2416" s="62"/>
      <c r="C2416" s="67" t="s">
        <v>1405</v>
      </c>
      <c r="D2416" s="68">
        <v>0.23</v>
      </c>
      <c r="E2416" s="69"/>
      <c r="F2416" s="69"/>
      <c r="G2416" s="69"/>
    </row>
    <row r="2417" spans="1:7" x14ac:dyDescent="0.25">
      <c r="A2417" s="62"/>
      <c r="B2417" s="62"/>
      <c r="C2417" s="67" t="s">
        <v>1406</v>
      </c>
      <c r="D2417" s="69">
        <v>2000000</v>
      </c>
      <c r="E2417" s="69"/>
      <c r="F2417" s="69"/>
      <c r="G2417" s="69"/>
    </row>
    <row r="2418" spans="1:7" x14ac:dyDescent="0.25">
      <c r="A2418" s="62"/>
      <c r="B2418" s="62"/>
      <c r="C2418" s="67" t="s">
        <v>1407</v>
      </c>
      <c r="D2418" s="69"/>
      <c r="E2418" s="69"/>
      <c r="F2418" s="69"/>
      <c r="G2418" s="69"/>
    </row>
    <row r="2419" spans="1:7" x14ac:dyDescent="0.25">
      <c r="A2419" s="62"/>
      <c r="B2419" s="62"/>
      <c r="C2419" s="67" t="s">
        <v>1408</v>
      </c>
      <c r="D2419" s="69"/>
      <c r="E2419" s="69"/>
      <c r="F2419" s="69"/>
      <c r="G2419" s="69"/>
    </row>
    <row r="2420" spans="1:7" x14ac:dyDescent="0.25">
      <c r="A2420" s="62"/>
      <c r="B2420" s="62"/>
      <c r="C2420" s="67" t="s">
        <v>1409</v>
      </c>
      <c r="D2420" s="69"/>
      <c r="E2420" s="69"/>
      <c r="F2420" s="69"/>
      <c r="G2420" s="69"/>
    </row>
    <row r="2421" spans="1:7" x14ac:dyDescent="0.25">
      <c r="A2421" s="62">
        <f>+A2415+1</f>
        <v>403</v>
      </c>
      <c r="B2421" s="62" t="s">
        <v>1319</v>
      </c>
      <c r="C2421" s="67" t="s">
        <v>1404</v>
      </c>
      <c r="D2421" s="68">
        <v>3.5999999999999997E-2</v>
      </c>
      <c r="E2421" s="69"/>
      <c r="F2421" s="69"/>
      <c r="G2421" s="69"/>
    </row>
    <row r="2422" spans="1:7" x14ac:dyDescent="0.25">
      <c r="A2422" s="62"/>
      <c r="B2422" s="62"/>
      <c r="C2422" s="67" t="s">
        <v>1405</v>
      </c>
      <c r="D2422" s="68">
        <v>0.03</v>
      </c>
      <c r="E2422" s="69"/>
      <c r="F2422" s="69"/>
      <c r="G2422" s="69"/>
    </row>
    <row r="2423" spans="1:7" x14ac:dyDescent="0.25">
      <c r="A2423" s="62"/>
      <c r="B2423" s="62"/>
      <c r="C2423" s="67" t="s">
        <v>1406</v>
      </c>
      <c r="D2423" s="69">
        <v>1500000</v>
      </c>
      <c r="E2423" s="69"/>
      <c r="F2423" s="68">
        <v>0.08</v>
      </c>
      <c r="G2423" s="69"/>
    </row>
    <row r="2424" spans="1:7" x14ac:dyDescent="0.25">
      <c r="A2424" s="62"/>
      <c r="B2424" s="62"/>
      <c r="C2424" s="67" t="s">
        <v>1407</v>
      </c>
      <c r="D2424" s="69"/>
      <c r="E2424" s="69"/>
      <c r="F2424" s="68">
        <v>9.7999999999999997E-3</v>
      </c>
      <c r="G2424" s="69"/>
    </row>
    <row r="2425" spans="1:7" x14ac:dyDescent="0.25">
      <c r="A2425" s="62"/>
      <c r="B2425" s="62"/>
      <c r="C2425" s="67" t="s">
        <v>1408</v>
      </c>
      <c r="D2425" s="69">
        <v>2000000</v>
      </c>
      <c r="E2425" s="69"/>
      <c r="F2425" s="69"/>
      <c r="G2425" s="69"/>
    </row>
    <row r="2426" spans="1:7" x14ac:dyDescent="0.25">
      <c r="A2426" s="62"/>
      <c r="B2426" s="62"/>
      <c r="C2426" s="67" t="s">
        <v>1409</v>
      </c>
      <c r="D2426" s="69">
        <v>20000</v>
      </c>
      <c r="E2426" s="69"/>
      <c r="F2426" s="69"/>
      <c r="G2426" s="69"/>
    </row>
    <row r="2427" spans="1:7" x14ac:dyDescent="0.25">
      <c r="A2427" s="62">
        <f>+A2421+1</f>
        <v>404</v>
      </c>
      <c r="B2427" s="62" t="s">
        <v>1353</v>
      </c>
      <c r="C2427" s="67" t="s">
        <v>1404</v>
      </c>
      <c r="D2427" s="68">
        <v>3.5000000000000003E-2</v>
      </c>
      <c r="E2427" s="69"/>
      <c r="F2427" s="69"/>
      <c r="G2427" s="69"/>
    </row>
    <row r="2428" spans="1:7" x14ac:dyDescent="0.25">
      <c r="A2428" s="62"/>
      <c r="B2428" s="62"/>
      <c r="C2428" s="67" t="s">
        <v>1405</v>
      </c>
      <c r="D2428" s="68">
        <v>2.9000000000000001E-2</v>
      </c>
      <c r="E2428" s="69"/>
      <c r="F2428" s="69"/>
      <c r="G2428" s="69"/>
    </row>
    <row r="2429" spans="1:7" x14ac:dyDescent="0.25">
      <c r="A2429" s="62"/>
      <c r="B2429" s="62"/>
      <c r="C2429" s="67" t="s">
        <v>1406</v>
      </c>
      <c r="D2429" s="68">
        <v>0.01</v>
      </c>
      <c r="E2429" s="69"/>
      <c r="F2429" s="69"/>
      <c r="G2429" s="69"/>
    </row>
    <row r="2430" spans="1:7" x14ac:dyDescent="0.25">
      <c r="A2430" s="62"/>
      <c r="B2430" s="62"/>
      <c r="C2430" s="67" t="s">
        <v>1407</v>
      </c>
      <c r="D2430" s="68">
        <v>5.0000000000000001E-3</v>
      </c>
      <c r="E2430" s="69"/>
      <c r="F2430" s="69"/>
      <c r="G2430" s="69"/>
    </row>
    <row r="2431" spans="1:7" x14ac:dyDescent="0.25">
      <c r="A2431" s="62"/>
      <c r="B2431" s="62"/>
      <c r="C2431" s="67" t="s">
        <v>1408</v>
      </c>
      <c r="D2431" s="69"/>
      <c r="E2431" s="69"/>
      <c r="F2431" s="69"/>
      <c r="G2431" s="69"/>
    </row>
    <row r="2432" spans="1:7" x14ac:dyDescent="0.25">
      <c r="A2432" s="62"/>
      <c r="B2432" s="62"/>
      <c r="C2432" s="67" t="s">
        <v>1409</v>
      </c>
      <c r="D2432" s="69"/>
      <c r="E2432" s="69"/>
      <c r="F2432" s="69"/>
      <c r="G2432" s="69"/>
    </row>
    <row r="2433" spans="1:7" x14ac:dyDescent="0.25">
      <c r="A2433" s="62">
        <f>+A2427+1</f>
        <v>405</v>
      </c>
      <c r="B2433" s="62" t="s">
        <v>1354</v>
      </c>
      <c r="C2433" s="67" t="s">
        <v>1404</v>
      </c>
      <c r="D2433" s="68">
        <v>3.5000000000000003E-2</v>
      </c>
      <c r="E2433" s="69"/>
      <c r="F2433" s="69"/>
      <c r="G2433" s="69"/>
    </row>
    <row r="2434" spans="1:7" x14ac:dyDescent="0.25">
      <c r="A2434" s="62"/>
      <c r="B2434" s="62"/>
      <c r="C2434" s="67" t="s">
        <v>1405</v>
      </c>
      <c r="D2434" s="68">
        <v>2.4E-2</v>
      </c>
      <c r="E2434" s="69"/>
      <c r="F2434" s="69"/>
      <c r="G2434" s="69"/>
    </row>
    <row r="2435" spans="1:7" x14ac:dyDescent="0.25">
      <c r="A2435" s="62"/>
      <c r="B2435" s="62"/>
      <c r="C2435" s="67" t="s">
        <v>1406</v>
      </c>
      <c r="D2435" s="69"/>
      <c r="E2435" s="69"/>
      <c r="F2435" s="69"/>
      <c r="G2435" s="69"/>
    </row>
    <row r="2436" spans="1:7" x14ac:dyDescent="0.25">
      <c r="A2436" s="62"/>
      <c r="B2436" s="62"/>
      <c r="C2436" s="67" t="s">
        <v>1407</v>
      </c>
      <c r="D2436" s="69"/>
      <c r="E2436" s="69"/>
      <c r="F2436" s="69"/>
      <c r="G2436" s="69"/>
    </row>
    <row r="2437" spans="1:7" x14ac:dyDescent="0.25">
      <c r="A2437" s="62"/>
      <c r="B2437" s="62"/>
      <c r="C2437" s="67" t="s">
        <v>1408</v>
      </c>
      <c r="D2437" s="69"/>
      <c r="E2437" s="69"/>
      <c r="F2437" s="69"/>
      <c r="G2437" s="69"/>
    </row>
    <row r="2438" spans="1:7" x14ac:dyDescent="0.25">
      <c r="A2438" s="62"/>
      <c r="B2438" s="62"/>
      <c r="C2438" s="67" t="s">
        <v>1409</v>
      </c>
      <c r="D2438" s="69"/>
      <c r="E2438" s="69"/>
      <c r="F2438" s="69"/>
      <c r="G2438" s="69"/>
    </row>
    <row r="2439" spans="1:7" x14ac:dyDescent="0.25">
      <c r="A2439" s="62">
        <f>+A2433+1</f>
        <v>406</v>
      </c>
      <c r="B2439" s="62" t="s">
        <v>1355</v>
      </c>
      <c r="C2439" s="67" t="s">
        <v>1404</v>
      </c>
      <c r="D2439" s="68">
        <v>0.03</v>
      </c>
      <c r="E2439" s="69"/>
      <c r="F2439" s="69"/>
      <c r="G2439" s="69"/>
    </row>
    <row r="2440" spans="1:7" x14ac:dyDescent="0.25">
      <c r="A2440" s="62"/>
      <c r="B2440" s="62"/>
      <c r="C2440" s="67" t="s">
        <v>1405</v>
      </c>
      <c r="D2440" s="68">
        <v>2.5999999999999999E-2</v>
      </c>
      <c r="E2440" s="69"/>
      <c r="F2440" s="69"/>
      <c r="G2440" s="69"/>
    </row>
    <row r="2441" spans="1:7" x14ac:dyDescent="0.25">
      <c r="A2441" s="62"/>
      <c r="B2441" s="62"/>
      <c r="C2441" s="67" t="s">
        <v>1406</v>
      </c>
      <c r="D2441" s="69">
        <v>975000</v>
      </c>
      <c r="E2441" s="69"/>
      <c r="F2441" s="69"/>
      <c r="G2441" s="69"/>
    </row>
    <row r="2442" spans="1:7" x14ac:dyDescent="0.25">
      <c r="A2442" s="62"/>
      <c r="B2442" s="62"/>
      <c r="C2442" s="67" t="s">
        <v>1407</v>
      </c>
      <c r="D2442" s="69">
        <v>20000</v>
      </c>
      <c r="E2442" s="69"/>
      <c r="F2442" s="69"/>
      <c r="G2442" s="69"/>
    </row>
    <row r="2443" spans="1:7" x14ac:dyDescent="0.25">
      <c r="A2443" s="62"/>
      <c r="B2443" s="62"/>
      <c r="C2443" s="67" t="s">
        <v>1408</v>
      </c>
      <c r="D2443" s="69"/>
      <c r="E2443" s="69"/>
      <c r="F2443" s="69"/>
      <c r="G2443" s="69"/>
    </row>
    <row r="2444" spans="1:7" x14ac:dyDescent="0.25">
      <c r="A2444" s="62"/>
      <c r="B2444" s="62"/>
      <c r="C2444" s="67" t="s">
        <v>1409</v>
      </c>
      <c r="D2444" s="69"/>
      <c r="E2444" s="69"/>
      <c r="F2444" s="69"/>
      <c r="G2444" s="69"/>
    </row>
    <row r="2445" spans="1:7" x14ac:dyDescent="0.25">
      <c r="A2445" s="62">
        <f>+A2439+1</f>
        <v>407</v>
      </c>
      <c r="B2445" s="62" t="s">
        <v>1351</v>
      </c>
      <c r="C2445" s="67" t="s">
        <v>1404</v>
      </c>
      <c r="D2445" s="68">
        <v>4.3999999999999997E-2</v>
      </c>
      <c r="E2445" s="69"/>
      <c r="F2445" s="69"/>
      <c r="G2445" s="69"/>
    </row>
    <row r="2446" spans="1:7" x14ac:dyDescent="0.25">
      <c r="A2446" s="62"/>
      <c r="B2446" s="62"/>
      <c r="C2446" s="67" t="s">
        <v>1405</v>
      </c>
      <c r="D2446" s="68">
        <v>0.02</v>
      </c>
      <c r="E2446" s="69"/>
      <c r="F2446" s="69"/>
      <c r="G2446" s="69"/>
    </row>
    <row r="2447" spans="1:7" x14ac:dyDescent="0.25">
      <c r="A2447" s="62"/>
      <c r="B2447" s="62"/>
      <c r="C2447" s="67" t="s">
        <v>1406</v>
      </c>
      <c r="D2447" s="69"/>
      <c r="E2447" s="69"/>
      <c r="F2447" s="69"/>
      <c r="G2447" s="69"/>
    </row>
    <row r="2448" spans="1:7" x14ac:dyDescent="0.25">
      <c r="A2448" s="62"/>
      <c r="B2448" s="62"/>
      <c r="C2448" s="67" t="s">
        <v>1407</v>
      </c>
      <c r="D2448" s="69"/>
      <c r="E2448" s="69"/>
      <c r="F2448" s="69"/>
      <c r="G2448" s="69"/>
    </row>
    <row r="2449" spans="1:7" x14ac:dyDescent="0.25">
      <c r="A2449" s="62"/>
      <c r="B2449" s="62"/>
      <c r="C2449" s="67" t="s">
        <v>1408</v>
      </c>
      <c r="D2449" s="68">
        <v>4.0000000000000001E-3</v>
      </c>
      <c r="E2449" s="69"/>
      <c r="F2449" s="69"/>
      <c r="G2449" s="69"/>
    </row>
    <row r="2450" spans="1:7" x14ac:dyDescent="0.25">
      <c r="A2450" s="62"/>
      <c r="B2450" s="62"/>
      <c r="C2450" s="67" t="s">
        <v>1409</v>
      </c>
      <c r="D2450" s="68">
        <v>2E-3</v>
      </c>
      <c r="E2450" s="69"/>
      <c r="F2450" s="69"/>
      <c r="G2450" s="69"/>
    </row>
    <row r="2451" spans="1:7" x14ac:dyDescent="0.25">
      <c r="A2451" s="62">
        <f>+A2445+1</f>
        <v>408</v>
      </c>
      <c r="B2451" s="62" t="s">
        <v>1357</v>
      </c>
      <c r="C2451" s="67" t="s">
        <v>1404</v>
      </c>
      <c r="D2451" s="68">
        <v>0.05</v>
      </c>
      <c r="E2451" s="69"/>
      <c r="F2451" s="69"/>
      <c r="G2451" s="69"/>
    </row>
    <row r="2452" spans="1:7" x14ac:dyDescent="0.25">
      <c r="A2452" s="62"/>
      <c r="B2452" s="62"/>
      <c r="C2452" s="67" t="s">
        <v>1405</v>
      </c>
      <c r="D2452" s="68">
        <v>0.02</v>
      </c>
      <c r="E2452" s="69"/>
      <c r="F2452" s="69"/>
      <c r="G2452" s="69"/>
    </row>
    <row r="2453" spans="1:7" x14ac:dyDescent="0.25">
      <c r="A2453" s="62"/>
      <c r="B2453" s="62"/>
      <c r="C2453" s="67" t="s">
        <v>1406</v>
      </c>
      <c r="D2453" s="69">
        <v>1800000</v>
      </c>
      <c r="E2453" s="69"/>
      <c r="F2453" s="69"/>
      <c r="G2453" s="69"/>
    </row>
    <row r="2454" spans="1:7" x14ac:dyDescent="0.25">
      <c r="A2454" s="62"/>
      <c r="B2454" s="62"/>
      <c r="C2454" s="67" t="s">
        <v>1407</v>
      </c>
      <c r="D2454" s="69">
        <v>10000</v>
      </c>
      <c r="E2454" s="69"/>
      <c r="F2454" s="69"/>
      <c r="G2454" s="69"/>
    </row>
    <row r="2455" spans="1:7" x14ac:dyDescent="0.25">
      <c r="A2455" s="62"/>
      <c r="B2455" s="62"/>
      <c r="C2455" s="67" t="s">
        <v>1408</v>
      </c>
      <c r="D2455" s="69"/>
      <c r="E2455" s="69"/>
      <c r="F2455" s="69"/>
      <c r="G2455" s="69"/>
    </row>
    <row r="2456" spans="1:7" x14ac:dyDescent="0.25">
      <c r="A2456" s="62"/>
      <c r="B2456" s="62"/>
      <c r="C2456" s="67" t="s">
        <v>1409</v>
      </c>
      <c r="D2456" s="69"/>
      <c r="E2456" s="69"/>
      <c r="F2456" s="69"/>
      <c r="G2456" s="69"/>
    </row>
    <row r="2457" spans="1:7" x14ac:dyDescent="0.25">
      <c r="A2457" s="62">
        <f>+A2451+1</f>
        <v>409</v>
      </c>
      <c r="B2457" s="62" t="s">
        <v>1359</v>
      </c>
      <c r="C2457" s="67" t="s">
        <v>1404</v>
      </c>
      <c r="D2457" s="68">
        <v>0.03</v>
      </c>
      <c r="E2457" s="69"/>
      <c r="F2457" s="69"/>
      <c r="G2457" s="69"/>
    </row>
    <row r="2458" spans="1:7" x14ac:dyDescent="0.25">
      <c r="A2458" s="62"/>
      <c r="B2458" s="62"/>
      <c r="C2458" s="67" t="s">
        <v>1405</v>
      </c>
      <c r="D2458" s="68">
        <v>0.03</v>
      </c>
      <c r="E2458" s="69"/>
      <c r="F2458" s="69"/>
      <c r="G2458" s="69"/>
    </row>
    <row r="2459" spans="1:7" x14ac:dyDescent="0.25">
      <c r="A2459" s="62"/>
      <c r="B2459" s="62"/>
      <c r="C2459" s="67" t="s">
        <v>1406</v>
      </c>
      <c r="D2459" s="69">
        <v>980000</v>
      </c>
      <c r="E2459" s="69"/>
      <c r="F2459" s="69"/>
      <c r="G2459" s="69"/>
    </row>
    <row r="2460" spans="1:7" x14ac:dyDescent="0.25">
      <c r="A2460" s="62"/>
      <c r="B2460" s="62"/>
      <c r="C2460" s="67" t="s">
        <v>1407</v>
      </c>
      <c r="D2460" s="69">
        <v>980000</v>
      </c>
      <c r="E2460" s="69"/>
      <c r="F2460" s="69"/>
      <c r="G2460" s="69"/>
    </row>
    <row r="2461" spans="1:7" x14ac:dyDescent="0.25">
      <c r="A2461" s="62"/>
      <c r="B2461" s="62"/>
      <c r="C2461" s="67" t="s">
        <v>1408</v>
      </c>
      <c r="D2461" s="69"/>
      <c r="E2461" s="69"/>
      <c r="F2461" s="69"/>
      <c r="G2461" s="69"/>
    </row>
    <row r="2462" spans="1:7" x14ac:dyDescent="0.25">
      <c r="A2462" s="62"/>
      <c r="B2462" s="62"/>
      <c r="C2462" s="67" t="s">
        <v>1409</v>
      </c>
      <c r="D2462" s="69"/>
      <c r="E2462" s="69"/>
      <c r="F2462" s="69"/>
      <c r="G2462" s="69"/>
    </row>
    <row r="2463" spans="1:7" x14ac:dyDescent="0.25">
      <c r="A2463" s="76">
        <f>+A2457+1</f>
        <v>410</v>
      </c>
      <c r="B2463" s="76" t="s">
        <v>1360</v>
      </c>
      <c r="C2463" s="67" t="s">
        <v>1404</v>
      </c>
      <c r="D2463" s="69"/>
      <c r="E2463" s="69"/>
      <c r="F2463" s="69"/>
      <c r="G2463" s="69"/>
    </row>
    <row r="2464" spans="1:7" x14ac:dyDescent="0.25">
      <c r="A2464" s="62"/>
      <c r="B2464" s="62"/>
      <c r="C2464" s="67" t="s">
        <v>1405</v>
      </c>
      <c r="D2464" s="69"/>
      <c r="E2464" s="69"/>
      <c r="F2464" s="69"/>
      <c r="G2464" s="69"/>
    </row>
    <row r="2465" spans="1:7" x14ac:dyDescent="0.25">
      <c r="A2465" s="62"/>
      <c r="B2465" s="62"/>
      <c r="C2465" s="67" t="s">
        <v>1406</v>
      </c>
      <c r="D2465" s="69"/>
      <c r="E2465" s="69"/>
      <c r="F2465" s="69"/>
      <c r="G2465" s="69"/>
    </row>
    <row r="2466" spans="1:7" x14ac:dyDescent="0.25">
      <c r="A2466" s="62"/>
      <c r="B2466" s="62"/>
      <c r="C2466" s="67" t="s">
        <v>1407</v>
      </c>
      <c r="D2466" s="69"/>
      <c r="E2466" s="69"/>
      <c r="F2466" s="69"/>
      <c r="G2466" s="69"/>
    </row>
    <row r="2467" spans="1:7" x14ac:dyDescent="0.25">
      <c r="A2467" s="62"/>
      <c r="B2467" s="62"/>
      <c r="C2467" s="67" t="s">
        <v>1408</v>
      </c>
      <c r="D2467" s="69"/>
      <c r="E2467" s="69"/>
      <c r="F2467" s="69"/>
      <c r="G2467" s="69"/>
    </row>
    <row r="2468" spans="1:7" x14ac:dyDescent="0.25">
      <c r="A2468" s="62"/>
      <c r="B2468" s="62"/>
      <c r="C2468" s="67" t="s">
        <v>1409</v>
      </c>
      <c r="D2468" s="69"/>
      <c r="E2468" s="69"/>
      <c r="F2468" s="69"/>
      <c r="G2468" s="69"/>
    </row>
    <row r="2469" spans="1:7" x14ac:dyDescent="0.25">
      <c r="A2469" s="62">
        <f>+A2463+1</f>
        <v>411</v>
      </c>
      <c r="B2469" s="62" t="s">
        <v>228</v>
      </c>
      <c r="C2469" s="67" t="s">
        <v>1404</v>
      </c>
      <c r="D2469" s="68">
        <v>3.5000000000000003E-2</v>
      </c>
      <c r="E2469" s="69"/>
      <c r="F2469" s="69"/>
      <c r="G2469" s="69"/>
    </row>
    <row r="2470" spans="1:7" x14ac:dyDescent="0.25">
      <c r="A2470" s="62"/>
      <c r="B2470" s="62"/>
      <c r="C2470" s="67" t="s">
        <v>1405</v>
      </c>
      <c r="D2470" s="68">
        <v>2.5000000000000001E-2</v>
      </c>
      <c r="E2470" s="69"/>
      <c r="F2470" s="69"/>
      <c r="G2470" s="69"/>
    </row>
    <row r="2471" spans="1:7" x14ac:dyDescent="0.25">
      <c r="A2471" s="62"/>
      <c r="B2471" s="62"/>
      <c r="C2471" s="67" t="s">
        <v>1406</v>
      </c>
      <c r="D2471" s="68">
        <v>5.0000000000000001E-3</v>
      </c>
      <c r="E2471" s="69"/>
      <c r="F2471" s="69"/>
      <c r="G2471" s="69"/>
    </row>
    <row r="2472" spans="1:7" x14ac:dyDescent="0.25">
      <c r="A2472" s="62"/>
      <c r="B2472" s="62"/>
      <c r="C2472" s="67" t="s">
        <v>1407</v>
      </c>
      <c r="D2472" s="69"/>
      <c r="E2472" s="69"/>
      <c r="F2472" s="69"/>
      <c r="G2472" s="69"/>
    </row>
    <row r="2473" spans="1:7" x14ac:dyDescent="0.25">
      <c r="A2473" s="62"/>
      <c r="B2473" s="62"/>
      <c r="C2473" s="67" t="s">
        <v>1408</v>
      </c>
      <c r="D2473" s="69"/>
      <c r="E2473" s="69"/>
      <c r="F2473" s="69"/>
      <c r="G2473" s="69"/>
    </row>
    <row r="2474" spans="1:7" x14ac:dyDescent="0.25">
      <c r="A2474" s="62"/>
      <c r="B2474" s="62"/>
      <c r="C2474" s="67" t="s">
        <v>1409</v>
      </c>
      <c r="D2474" s="69"/>
      <c r="E2474" s="69"/>
      <c r="F2474" s="69"/>
      <c r="G2474" s="69"/>
    </row>
    <row r="2475" spans="1:7" x14ac:dyDescent="0.25">
      <c r="A2475" s="62">
        <f>+A2469+1</f>
        <v>412</v>
      </c>
      <c r="B2475" s="62" t="s">
        <v>412</v>
      </c>
      <c r="C2475" s="67" t="s">
        <v>1404</v>
      </c>
      <c r="D2475" s="68">
        <v>0.03</v>
      </c>
      <c r="E2475" s="69"/>
      <c r="F2475" s="69"/>
      <c r="G2475" s="69"/>
    </row>
    <row r="2476" spans="1:7" x14ac:dyDescent="0.25">
      <c r="A2476" s="62"/>
      <c r="B2476" s="62"/>
      <c r="C2476" s="67" t="s">
        <v>1405</v>
      </c>
      <c r="D2476" s="68">
        <v>0.156</v>
      </c>
      <c r="E2476" s="69"/>
      <c r="F2476" s="69"/>
      <c r="G2476" s="69"/>
    </row>
    <row r="2477" spans="1:7" x14ac:dyDescent="0.25">
      <c r="A2477" s="62"/>
      <c r="B2477" s="62"/>
      <c r="C2477" s="67" t="s">
        <v>1406</v>
      </c>
      <c r="D2477" s="69">
        <v>1500000</v>
      </c>
      <c r="E2477" s="69"/>
      <c r="F2477" s="69"/>
      <c r="G2477" s="69"/>
    </row>
    <row r="2478" spans="1:7" x14ac:dyDescent="0.25">
      <c r="A2478" s="62"/>
      <c r="B2478" s="62"/>
      <c r="C2478" s="67" t="s">
        <v>1407</v>
      </c>
      <c r="D2478" s="69">
        <v>2500</v>
      </c>
      <c r="E2478" s="69"/>
      <c r="F2478" s="69"/>
      <c r="G2478" s="69"/>
    </row>
    <row r="2479" spans="1:7" x14ac:dyDescent="0.25">
      <c r="A2479" s="62"/>
      <c r="B2479" s="62"/>
      <c r="C2479" s="67" t="s">
        <v>1408</v>
      </c>
      <c r="D2479" s="69"/>
      <c r="E2479" s="69"/>
      <c r="F2479" s="69"/>
      <c r="G2479" s="69"/>
    </row>
    <row r="2480" spans="1:7" x14ac:dyDescent="0.25">
      <c r="A2480" s="62"/>
      <c r="B2480" s="62"/>
      <c r="C2480" s="67" t="s">
        <v>1409</v>
      </c>
      <c r="D2480" s="69"/>
      <c r="E2480" s="69"/>
      <c r="F2480" s="69"/>
      <c r="G2480" s="69"/>
    </row>
    <row r="2481" spans="1:7" x14ac:dyDescent="0.25">
      <c r="A2481" s="62">
        <f>+A2475+1</f>
        <v>413</v>
      </c>
      <c r="B2481" s="62" t="s">
        <v>344</v>
      </c>
      <c r="C2481" s="67" t="s">
        <v>1404</v>
      </c>
      <c r="D2481" s="68">
        <v>4.4999999999999998E-2</v>
      </c>
      <c r="E2481" s="69"/>
      <c r="F2481" s="68">
        <v>4.4999999999999998E-2</v>
      </c>
      <c r="G2481" s="69"/>
    </row>
    <row r="2482" spans="1:7" x14ac:dyDescent="0.25">
      <c r="A2482" s="62"/>
      <c r="B2482" s="62"/>
      <c r="C2482" s="67" t="s">
        <v>1405</v>
      </c>
      <c r="D2482" s="68">
        <v>0.01</v>
      </c>
      <c r="E2482" s="69"/>
      <c r="F2482" s="68">
        <v>0.02</v>
      </c>
      <c r="G2482" s="69"/>
    </row>
    <row r="2483" spans="1:7" x14ac:dyDescent="0.25">
      <c r="A2483" s="62"/>
      <c r="B2483" s="62"/>
      <c r="C2483" s="67" t="s">
        <v>1406</v>
      </c>
      <c r="D2483" s="69"/>
      <c r="E2483" s="69"/>
      <c r="F2483" s="69"/>
      <c r="G2483" s="69"/>
    </row>
    <row r="2484" spans="1:7" x14ac:dyDescent="0.25">
      <c r="A2484" s="62"/>
      <c r="B2484" s="62"/>
      <c r="C2484" s="67" t="s">
        <v>1407</v>
      </c>
      <c r="D2484" s="69"/>
      <c r="E2484" s="69"/>
      <c r="F2484" s="69"/>
      <c r="G2484" s="69"/>
    </row>
    <row r="2485" spans="1:7" x14ac:dyDescent="0.25">
      <c r="A2485" s="62"/>
      <c r="B2485" s="62"/>
      <c r="C2485" s="67" t="s">
        <v>1408</v>
      </c>
      <c r="D2485" s="69"/>
      <c r="E2485" s="69"/>
      <c r="F2485" s="69"/>
      <c r="G2485" s="69"/>
    </row>
    <row r="2486" spans="1:7" x14ac:dyDescent="0.25">
      <c r="A2486" s="62"/>
      <c r="B2486" s="62"/>
      <c r="C2486" s="67" t="s">
        <v>1409</v>
      </c>
      <c r="D2486" s="69"/>
      <c r="E2486" s="69"/>
      <c r="F2486" s="69"/>
      <c r="G2486" s="69"/>
    </row>
    <row r="2487" spans="1:7" x14ac:dyDescent="0.25">
      <c r="A2487" s="62">
        <f>+A2481+1</f>
        <v>414</v>
      </c>
      <c r="B2487" s="62" t="s">
        <v>338</v>
      </c>
      <c r="C2487" s="67" t="s">
        <v>1404</v>
      </c>
      <c r="D2487" s="68">
        <v>3.4000000000000002E-2</v>
      </c>
      <c r="E2487" s="69"/>
      <c r="F2487" s="69"/>
      <c r="G2487" s="69"/>
    </row>
    <row r="2488" spans="1:7" x14ac:dyDescent="0.25">
      <c r="A2488" s="62"/>
      <c r="B2488" s="62"/>
      <c r="C2488" s="67" t="s">
        <v>1405</v>
      </c>
      <c r="D2488" s="68">
        <v>1.35E-2</v>
      </c>
      <c r="E2488" s="69"/>
      <c r="F2488" s="69"/>
      <c r="G2488" s="69"/>
    </row>
    <row r="2489" spans="1:7" x14ac:dyDescent="0.25">
      <c r="A2489" s="62"/>
      <c r="B2489" s="62"/>
      <c r="C2489" s="67" t="s">
        <v>1406</v>
      </c>
      <c r="D2489" s="69">
        <v>2500000</v>
      </c>
      <c r="E2489" s="69"/>
      <c r="F2489" s="69"/>
      <c r="G2489" s="69"/>
    </row>
    <row r="2490" spans="1:7" x14ac:dyDescent="0.25">
      <c r="A2490" s="62"/>
      <c r="B2490" s="62"/>
      <c r="C2490" s="67" t="s">
        <v>1407</v>
      </c>
      <c r="D2490" s="69"/>
      <c r="E2490" s="69"/>
      <c r="F2490" s="69"/>
      <c r="G2490" s="69"/>
    </row>
    <row r="2491" spans="1:7" x14ac:dyDescent="0.25">
      <c r="A2491" s="62"/>
      <c r="B2491" s="62"/>
      <c r="C2491" s="67" t="s">
        <v>1408</v>
      </c>
      <c r="D2491" s="69"/>
      <c r="E2491" s="69"/>
      <c r="F2491" s="69"/>
      <c r="G2491" s="69"/>
    </row>
    <row r="2492" spans="1:7" x14ac:dyDescent="0.25">
      <c r="A2492" s="62"/>
      <c r="B2492" s="62"/>
      <c r="C2492" s="67" t="s">
        <v>1409</v>
      </c>
      <c r="D2492" s="69"/>
      <c r="E2492" s="69"/>
      <c r="F2492" s="69"/>
      <c r="G2492" s="69"/>
    </row>
    <row r="2493" spans="1:7" x14ac:dyDescent="0.25">
      <c r="A2493" s="76">
        <f>+A2487+1</f>
        <v>415</v>
      </c>
      <c r="B2493" s="76" t="s">
        <v>451</v>
      </c>
      <c r="C2493" s="67" t="s">
        <v>1404</v>
      </c>
      <c r="D2493" s="69"/>
      <c r="E2493" s="69"/>
      <c r="F2493" s="69"/>
      <c r="G2493" s="69"/>
    </row>
    <row r="2494" spans="1:7" x14ac:dyDescent="0.25">
      <c r="A2494" s="62"/>
      <c r="B2494" s="62"/>
      <c r="C2494" s="67" t="s">
        <v>1405</v>
      </c>
      <c r="D2494" s="69"/>
      <c r="E2494" s="69"/>
      <c r="F2494" s="69"/>
      <c r="G2494" s="69"/>
    </row>
    <row r="2495" spans="1:7" x14ac:dyDescent="0.25">
      <c r="A2495" s="62"/>
      <c r="B2495" s="62"/>
      <c r="C2495" s="67" t="s">
        <v>1406</v>
      </c>
      <c r="D2495" s="69"/>
      <c r="E2495" s="69"/>
      <c r="F2495" s="69"/>
      <c r="G2495" s="69"/>
    </row>
    <row r="2496" spans="1:7" x14ac:dyDescent="0.25">
      <c r="A2496" s="62"/>
      <c r="B2496" s="62"/>
      <c r="C2496" s="67" t="s">
        <v>1407</v>
      </c>
      <c r="D2496" s="69"/>
      <c r="E2496" s="69"/>
      <c r="F2496" s="69"/>
      <c r="G2496" s="69"/>
    </row>
    <row r="2497" spans="1:7" x14ac:dyDescent="0.25">
      <c r="A2497" s="62"/>
      <c r="B2497" s="62"/>
      <c r="C2497" s="67" t="s">
        <v>1408</v>
      </c>
      <c r="D2497" s="69"/>
      <c r="E2497" s="69"/>
      <c r="F2497" s="69"/>
      <c r="G2497" s="69"/>
    </row>
    <row r="2498" spans="1:7" x14ac:dyDescent="0.25">
      <c r="A2498" s="62"/>
      <c r="B2498" s="62"/>
      <c r="C2498" s="67" t="s">
        <v>1409</v>
      </c>
      <c r="D2498" s="69"/>
      <c r="E2498" s="69"/>
      <c r="F2498" s="69"/>
      <c r="G2498" s="69"/>
    </row>
    <row r="2499" spans="1:7" x14ac:dyDescent="0.25">
      <c r="A2499" s="62">
        <f>+A2493+1</f>
        <v>416</v>
      </c>
      <c r="B2499" s="62" t="s">
        <v>428</v>
      </c>
      <c r="C2499" s="67" t="s">
        <v>1404</v>
      </c>
      <c r="D2499" s="68">
        <v>3.5000000000000003E-2</v>
      </c>
      <c r="E2499" s="69"/>
      <c r="F2499" s="69"/>
      <c r="G2499" s="69"/>
    </row>
    <row r="2500" spans="1:7" x14ac:dyDescent="0.25">
      <c r="A2500" s="62"/>
      <c r="B2500" s="62"/>
      <c r="C2500" s="67" t="s">
        <v>1405</v>
      </c>
      <c r="D2500" s="68">
        <v>1.4999999999999999E-2</v>
      </c>
      <c r="E2500" s="69"/>
      <c r="F2500" s="69"/>
      <c r="G2500" s="69"/>
    </row>
    <row r="2501" spans="1:7" x14ac:dyDescent="0.25">
      <c r="A2501" s="62"/>
      <c r="B2501" s="62"/>
      <c r="C2501" s="67" t="s">
        <v>1406</v>
      </c>
      <c r="D2501" s="68">
        <v>5.0000000000000001E-3</v>
      </c>
      <c r="E2501" s="69"/>
      <c r="F2501" s="69"/>
      <c r="G2501" s="69"/>
    </row>
    <row r="2502" spans="1:7" x14ac:dyDescent="0.25">
      <c r="A2502" s="62"/>
      <c r="B2502" s="62"/>
      <c r="C2502" s="67" t="s">
        <v>1407</v>
      </c>
      <c r="D2502" s="69"/>
      <c r="E2502" s="69"/>
      <c r="F2502" s="69"/>
      <c r="G2502" s="69"/>
    </row>
    <row r="2503" spans="1:7" x14ac:dyDescent="0.25">
      <c r="A2503" s="62"/>
      <c r="B2503" s="62"/>
      <c r="C2503" s="67" t="s">
        <v>1408</v>
      </c>
      <c r="D2503" s="69"/>
      <c r="E2503" s="69"/>
      <c r="F2503" s="69"/>
      <c r="G2503" s="69"/>
    </row>
    <row r="2504" spans="1:7" x14ac:dyDescent="0.25">
      <c r="A2504" s="62"/>
      <c r="B2504" s="62"/>
      <c r="C2504" s="67" t="s">
        <v>1409</v>
      </c>
      <c r="D2504" s="69"/>
      <c r="E2504" s="69"/>
      <c r="F2504" s="69"/>
      <c r="G2504" s="69"/>
    </row>
    <row r="2505" spans="1:7" x14ac:dyDescent="0.25">
      <c r="A2505" s="62">
        <f>+A2499+1</f>
        <v>417</v>
      </c>
      <c r="B2505" s="62" t="s">
        <v>308</v>
      </c>
      <c r="C2505" s="67" t="s">
        <v>1404</v>
      </c>
      <c r="D2505" s="68">
        <v>1.2E-2</v>
      </c>
      <c r="E2505" s="69"/>
      <c r="F2505" s="69"/>
      <c r="G2505" s="69"/>
    </row>
    <row r="2506" spans="1:7" x14ac:dyDescent="0.25">
      <c r="A2506" s="62"/>
      <c r="B2506" s="62"/>
      <c r="C2506" s="67" t="s">
        <v>1405</v>
      </c>
      <c r="D2506" s="68">
        <v>1.2E-2</v>
      </c>
      <c r="E2506" s="69"/>
      <c r="F2506" s="69"/>
      <c r="G2506" s="69"/>
    </row>
    <row r="2507" spans="1:7" x14ac:dyDescent="0.25">
      <c r="A2507" s="62"/>
      <c r="B2507" s="62"/>
      <c r="C2507" s="67" t="s">
        <v>1406</v>
      </c>
      <c r="D2507" s="69"/>
      <c r="E2507" s="69"/>
      <c r="F2507" s="69"/>
      <c r="G2507" s="69"/>
    </row>
    <row r="2508" spans="1:7" x14ac:dyDescent="0.25">
      <c r="A2508" s="62"/>
      <c r="B2508" s="62"/>
      <c r="C2508" s="67" t="s">
        <v>1407</v>
      </c>
      <c r="D2508" s="69"/>
      <c r="E2508" s="69"/>
      <c r="F2508" s="69"/>
      <c r="G2508" s="69"/>
    </row>
    <row r="2509" spans="1:7" x14ac:dyDescent="0.25">
      <c r="A2509" s="62"/>
      <c r="B2509" s="62"/>
      <c r="C2509" s="67" t="s">
        <v>1408</v>
      </c>
      <c r="D2509" s="69"/>
      <c r="E2509" s="69"/>
      <c r="F2509" s="69"/>
      <c r="G2509" s="69"/>
    </row>
    <row r="2510" spans="1:7" x14ac:dyDescent="0.25">
      <c r="A2510" s="62"/>
      <c r="B2510" s="62"/>
      <c r="C2510" s="67" t="s">
        <v>1409</v>
      </c>
      <c r="D2510" s="69"/>
      <c r="E2510" s="69"/>
      <c r="F2510" s="69"/>
      <c r="G2510" s="69"/>
    </row>
    <row r="2511" spans="1:7" x14ac:dyDescent="0.25">
      <c r="A2511" s="62">
        <f>+A2505+1</f>
        <v>418</v>
      </c>
      <c r="B2511" s="62" t="s">
        <v>342</v>
      </c>
      <c r="C2511" s="67" t="s">
        <v>1404</v>
      </c>
      <c r="D2511" s="68">
        <v>3.5000000000000003E-2</v>
      </c>
      <c r="E2511" s="69"/>
      <c r="F2511" s="69"/>
      <c r="G2511" s="69"/>
    </row>
    <row r="2512" spans="1:7" x14ac:dyDescent="0.25">
      <c r="A2512" s="62"/>
      <c r="B2512" s="62"/>
      <c r="C2512" s="67" t="s">
        <v>1405</v>
      </c>
      <c r="D2512" s="68">
        <v>0.02</v>
      </c>
      <c r="E2512" s="69"/>
      <c r="F2512" s="69"/>
      <c r="G2512" s="69"/>
    </row>
    <row r="2513" spans="1:7" x14ac:dyDescent="0.25">
      <c r="A2513" s="62"/>
      <c r="B2513" s="62"/>
      <c r="C2513" s="67" t="s">
        <v>1406</v>
      </c>
      <c r="D2513" s="69">
        <v>350000</v>
      </c>
      <c r="E2513" s="69"/>
      <c r="F2513" s="69"/>
      <c r="G2513" s="69"/>
    </row>
    <row r="2514" spans="1:7" x14ac:dyDescent="0.25">
      <c r="A2514" s="62"/>
      <c r="B2514" s="62"/>
      <c r="C2514" s="67" t="s">
        <v>1407</v>
      </c>
      <c r="D2514" s="69">
        <v>10000</v>
      </c>
      <c r="E2514" s="69"/>
      <c r="F2514" s="69"/>
      <c r="G2514" s="69"/>
    </row>
    <row r="2515" spans="1:7" x14ac:dyDescent="0.25">
      <c r="A2515" s="62"/>
      <c r="B2515" s="62"/>
      <c r="C2515" s="67" t="s">
        <v>1408</v>
      </c>
      <c r="D2515" s="69"/>
      <c r="E2515" s="69"/>
      <c r="F2515" s="69"/>
      <c r="G2515" s="69"/>
    </row>
    <row r="2516" spans="1:7" x14ac:dyDescent="0.25">
      <c r="A2516" s="62"/>
      <c r="B2516" s="62"/>
      <c r="C2516" s="67" t="s">
        <v>1409</v>
      </c>
      <c r="D2516" s="69"/>
      <c r="E2516" s="69"/>
      <c r="F2516" s="69"/>
      <c r="G2516" s="69"/>
    </row>
    <row r="2517" spans="1:7" x14ac:dyDescent="0.25">
      <c r="A2517" s="62">
        <f>+A2511+1</f>
        <v>419</v>
      </c>
      <c r="B2517" s="62" t="s">
        <v>356</v>
      </c>
      <c r="C2517" s="67" t="s">
        <v>1404</v>
      </c>
      <c r="D2517" s="68">
        <v>3.5999999999999997E-2</v>
      </c>
      <c r="E2517" s="69"/>
      <c r="F2517" s="69"/>
      <c r="G2517" s="69"/>
    </row>
    <row r="2518" spans="1:7" x14ac:dyDescent="0.25">
      <c r="A2518" s="62"/>
      <c r="B2518" s="62"/>
      <c r="C2518" s="67" t="s">
        <v>1405</v>
      </c>
      <c r="D2518" s="68">
        <v>0.03</v>
      </c>
      <c r="E2518" s="69"/>
      <c r="F2518" s="69"/>
      <c r="G2518" s="69"/>
    </row>
    <row r="2519" spans="1:7" x14ac:dyDescent="0.25">
      <c r="A2519" s="62"/>
      <c r="B2519" s="62"/>
      <c r="C2519" s="67" t="s">
        <v>1406</v>
      </c>
      <c r="D2519" s="69">
        <v>1500000</v>
      </c>
      <c r="E2519" s="69"/>
      <c r="F2519" s="68">
        <v>0.08</v>
      </c>
      <c r="G2519" s="69"/>
    </row>
    <row r="2520" spans="1:7" x14ac:dyDescent="0.25">
      <c r="A2520" s="62"/>
      <c r="B2520" s="62"/>
      <c r="C2520" s="67" t="s">
        <v>1407</v>
      </c>
      <c r="D2520" s="69"/>
      <c r="E2520" s="69"/>
      <c r="F2520" s="68">
        <v>9.7999999999999997E-3</v>
      </c>
      <c r="G2520" s="69"/>
    </row>
    <row r="2521" spans="1:7" x14ac:dyDescent="0.25">
      <c r="A2521" s="62"/>
      <c r="B2521" s="62"/>
      <c r="C2521" s="67" t="s">
        <v>1408</v>
      </c>
      <c r="D2521" s="69">
        <v>2000000</v>
      </c>
      <c r="E2521" s="69"/>
      <c r="F2521" s="69"/>
      <c r="G2521" s="69"/>
    </row>
    <row r="2522" spans="1:7" x14ac:dyDescent="0.25">
      <c r="A2522" s="62"/>
      <c r="B2522" s="62"/>
      <c r="C2522" s="67" t="s">
        <v>1409</v>
      </c>
      <c r="D2522" s="69">
        <v>20000</v>
      </c>
      <c r="E2522" s="69"/>
      <c r="F2522" s="69"/>
      <c r="G2522" s="69"/>
    </row>
    <row r="2523" spans="1:7" x14ac:dyDescent="0.25">
      <c r="A2523" s="62">
        <f>+A2517+1</f>
        <v>420</v>
      </c>
      <c r="B2523" s="62" t="s">
        <v>410</v>
      </c>
      <c r="C2523" s="67" t="s">
        <v>1404</v>
      </c>
      <c r="D2523" s="68">
        <v>0.04</v>
      </c>
      <c r="E2523" s="69"/>
      <c r="F2523" s="69"/>
      <c r="G2523" s="69"/>
    </row>
    <row r="2524" spans="1:7" x14ac:dyDescent="0.25">
      <c r="A2524" s="62"/>
      <c r="B2524" s="62"/>
      <c r="C2524" s="67" t="s">
        <v>1405</v>
      </c>
      <c r="D2524" s="68">
        <v>0.01</v>
      </c>
      <c r="E2524" s="69"/>
      <c r="F2524" s="69"/>
      <c r="G2524" s="69"/>
    </row>
    <row r="2525" spans="1:7" x14ac:dyDescent="0.25">
      <c r="A2525" s="62"/>
      <c r="B2525" s="62"/>
      <c r="C2525" s="67" t="s">
        <v>1406</v>
      </c>
      <c r="D2525" s="69"/>
      <c r="E2525" s="69"/>
      <c r="F2525" s="69"/>
      <c r="G2525" s="69"/>
    </row>
    <row r="2526" spans="1:7" x14ac:dyDescent="0.25">
      <c r="A2526" s="62"/>
      <c r="B2526" s="62"/>
      <c r="C2526" s="67" t="s">
        <v>1407</v>
      </c>
      <c r="D2526" s="69"/>
      <c r="E2526" s="69"/>
      <c r="F2526" s="69"/>
      <c r="G2526" s="69"/>
    </row>
    <row r="2527" spans="1:7" x14ac:dyDescent="0.25">
      <c r="A2527" s="62"/>
      <c r="B2527" s="62"/>
      <c r="C2527" s="67" t="s">
        <v>1408</v>
      </c>
      <c r="D2527" s="69"/>
      <c r="E2527" s="69"/>
      <c r="F2527" s="69"/>
      <c r="G2527" s="69"/>
    </row>
    <row r="2528" spans="1:7" x14ac:dyDescent="0.25">
      <c r="A2528" s="62"/>
      <c r="B2528" s="62"/>
      <c r="C2528" s="67" t="s">
        <v>1409</v>
      </c>
      <c r="D2528" s="69"/>
      <c r="E2528" s="69"/>
      <c r="F2528" s="69"/>
      <c r="G2528" s="69"/>
    </row>
    <row r="2529" spans="1:7" x14ac:dyDescent="0.25">
      <c r="A2529" s="62">
        <f>+A2523+1</f>
        <v>421</v>
      </c>
      <c r="B2529" s="62" t="s">
        <v>1433</v>
      </c>
      <c r="C2529" s="67" t="s">
        <v>1404</v>
      </c>
      <c r="D2529" s="69"/>
      <c r="E2529" s="69"/>
      <c r="F2529" s="69"/>
      <c r="G2529" s="69"/>
    </row>
    <row r="2530" spans="1:7" x14ac:dyDescent="0.25">
      <c r="A2530" s="62"/>
      <c r="B2530" s="62"/>
      <c r="C2530" s="67" t="s">
        <v>1405</v>
      </c>
      <c r="D2530" s="69"/>
      <c r="E2530" s="69"/>
      <c r="F2530" s="69"/>
      <c r="G2530" s="69"/>
    </row>
    <row r="2531" spans="1:7" x14ac:dyDescent="0.25">
      <c r="A2531" s="62"/>
      <c r="B2531" s="62"/>
      <c r="C2531" s="67" t="s">
        <v>1406</v>
      </c>
      <c r="D2531" s="68">
        <v>0.01</v>
      </c>
      <c r="E2531" s="68">
        <v>0.01</v>
      </c>
      <c r="F2531" s="69"/>
      <c r="G2531" s="69"/>
    </row>
    <row r="2532" spans="1:7" x14ac:dyDescent="0.25">
      <c r="A2532" s="62"/>
      <c r="B2532" s="62"/>
      <c r="C2532" s="67" t="s">
        <v>1407</v>
      </c>
      <c r="D2532" s="68">
        <v>5.0000000000000001E-3</v>
      </c>
      <c r="E2532" s="68">
        <v>5.0000000000000001E-3</v>
      </c>
      <c r="F2532" s="69"/>
      <c r="G2532" s="69"/>
    </row>
    <row r="2533" spans="1:7" x14ac:dyDescent="0.25">
      <c r="A2533" s="62"/>
      <c r="B2533" s="62"/>
      <c r="C2533" s="67" t="s">
        <v>1408</v>
      </c>
      <c r="D2533" s="69"/>
      <c r="E2533" s="69"/>
      <c r="F2533" s="68">
        <v>0.02</v>
      </c>
      <c r="G2533" s="69"/>
    </row>
    <row r="2534" spans="1:7" x14ac:dyDescent="0.25">
      <c r="A2534" s="62"/>
      <c r="B2534" s="62"/>
      <c r="C2534" s="67" t="s">
        <v>1409</v>
      </c>
      <c r="D2534" s="69"/>
      <c r="E2534" s="69"/>
      <c r="F2534" s="68">
        <v>0.01</v>
      </c>
      <c r="G2534" s="69"/>
    </row>
    <row r="2535" spans="1:7" x14ac:dyDescent="0.25">
      <c r="A2535" s="62">
        <f>+A2529+1</f>
        <v>422</v>
      </c>
      <c r="B2535" s="62" t="s">
        <v>208</v>
      </c>
      <c r="C2535" s="67" t="s">
        <v>1404</v>
      </c>
      <c r="D2535" s="68">
        <v>0.03</v>
      </c>
      <c r="E2535" s="68">
        <v>1.4999999999999999E-2</v>
      </c>
      <c r="F2535" s="69"/>
      <c r="G2535" s="69"/>
    </row>
    <row r="2536" spans="1:7" x14ac:dyDescent="0.25">
      <c r="A2536" s="62"/>
      <c r="B2536" s="62"/>
      <c r="C2536" s="67" t="s">
        <v>1405</v>
      </c>
      <c r="D2536" s="68">
        <v>0.01</v>
      </c>
      <c r="E2536" s="68">
        <v>1.4999999999999999E-2</v>
      </c>
      <c r="F2536" s="69"/>
      <c r="G2536" s="69"/>
    </row>
    <row r="2537" spans="1:7" x14ac:dyDescent="0.25">
      <c r="A2537" s="62"/>
      <c r="B2537" s="62"/>
      <c r="C2537" s="67" t="s">
        <v>1406</v>
      </c>
      <c r="D2537" s="68">
        <v>0.01</v>
      </c>
      <c r="E2537" s="68">
        <v>0.01</v>
      </c>
      <c r="F2537" s="69"/>
      <c r="G2537" s="69"/>
    </row>
    <row r="2538" spans="1:7" x14ac:dyDescent="0.25">
      <c r="A2538" s="62"/>
      <c r="B2538" s="62"/>
      <c r="C2538" s="67" t="s">
        <v>1407</v>
      </c>
      <c r="D2538" s="69"/>
      <c r="E2538" s="69"/>
      <c r="F2538" s="69"/>
      <c r="G2538" s="69"/>
    </row>
    <row r="2539" spans="1:7" x14ac:dyDescent="0.25">
      <c r="A2539" s="62"/>
      <c r="B2539" s="62"/>
      <c r="C2539" s="67" t="s">
        <v>1408</v>
      </c>
      <c r="D2539" s="69">
        <v>175000</v>
      </c>
      <c r="E2539" s="69"/>
      <c r="F2539" s="69"/>
      <c r="G2539" s="69"/>
    </row>
    <row r="2540" spans="1:7" x14ac:dyDescent="0.25">
      <c r="A2540" s="62"/>
      <c r="B2540" s="62"/>
      <c r="C2540" s="67" t="s">
        <v>1409</v>
      </c>
      <c r="D2540" s="69">
        <v>10000</v>
      </c>
      <c r="E2540" s="69"/>
      <c r="F2540" s="69"/>
      <c r="G2540" s="69"/>
    </row>
    <row r="2541" spans="1:7" x14ac:dyDescent="0.25">
      <c r="A2541" s="62">
        <f>+A2535+1</f>
        <v>423</v>
      </c>
      <c r="B2541" s="62" t="s">
        <v>233</v>
      </c>
      <c r="C2541" s="67" t="s">
        <v>1404</v>
      </c>
      <c r="D2541" s="68">
        <v>2.9899999999999999E-2</v>
      </c>
      <c r="E2541" s="69"/>
      <c r="F2541" s="69"/>
      <c r="G2541" s="69"/>
    </row>
    <row r="2542" spans="1:7" x14ac:dyDescent="0.25">
      <c r="A2542" s="62"/>
      <c r="B2542" s="62"/>
      <c r="C2542" s="67" t="s">
        <v>1405</v>
      </c>
      <c r="D2542" s="68">
        <v>0.01</v>
      </c>
      <c r="E2542" s="69"/>
      <c r="F2542" s="69"/>
      <c r="G2542" s="69"/>
    </row>
    <row r="2543" spans="1:7" x14ac:dyDescent="0.25">
      <c r="A2543" s="62"/>
      <c r="B2543" s="62"/>
      <c r="C2543" s="67" t="s">
        <v>1406</v>
      </c>
      <c r="D2543" s="69"/>
      <c r="E2543" s="69"/>
      <c r="F2543" s="69"/>
      <c r="G2543" s="69"/>
    </row>
    <row r="2544" spans="1:7" x14ac:dyDescent="0.25">
      <c r="A2544" s="62"/>
      <c r="B2544" s="62"/>
      <c r="C2544" s="67" t="s">
        <v>1407</v>
      </c>
      <c r="D2544" s="69"/>
      <c r="E2544" s="69"/>
      <c r="F2544" s="69"/>
      <c r="G2544" s="69"/>
    </row>
    <row r="2545" spans="1:7" x14ac:dyDescent="0.25">
      <c r="A2545" s="62"/>
      <c r="B2545" s="62"/>
      <c r="C2545" s="67" t="s">
        <v>1408</v>
      </c>
      <c r="D2545" s="69">
        <v>20000</v>
      </c>
      <c r="E2545" s="69"/>
      <c r="F2545" s="69"/>
      <c r="G2545" s="69"/>
    </row>
    <row r="2546" spans="1:7" x14ac:dyDescent="0.25">
      <c r="A2546" s="62"/>
      <c r="B2546" s="62"/>
      <c r="C2546" s="67" t="s">
        <v>1409</v>
      </c>
      <c r="D2546" s="69">
        <v>20000</v>
      </c>
      <c r="E2546" s="69"/>
      <c r="F2546" s="69"/>
      <c r="G2546" s="69"/>
    </row>
    <row r="2547" spans="1:7" x14ac:dyDescent="0.25">
      <c r="A2547" s="62">
        <f>+A2541+1</f>
        <v>424</v>
      </c>
      <c r="B2547" s="62" t="s">
        <v>220</v>
      </c>
      <c r="C2547" s="67" t="s">
        <v>1404</v>
      </c>
      <c r="D2547" s="68">
        <v>3.2000000000000001E-2</v>
      </c>
      <c r="E2547" s="69"/>
      <c r="F2547" s="68">
        <v>4.4999999999999998E-2</v>
      </c>
      <c r="G2547" s="69"/>
    </row>
    <row r="2548" spans="1:7" x14ac:dyDescent="0.25">
      <c r="A2548" s="62"/>
      <c r="B2548" s="62"/>
      <c r="C2548" s="67" t="s">
        <v>1405</v>
      </c>
      <c r="D2548" s="68">
        <v>1.2E-2</v>
      </c>
      <c r="E2548" s="69"/>
      <c r="F2548" s="68">
        <v>1.4999999999999999E-2</v>
      </c>
      <c r="G2548" s="69"/>
    </row>
    <row r="2549" spans="1:7" x14ac:dyDescent="0.25">
      <c r="A2549" s="62"/>
      <c r="B2549" s="62"/>
      <c r="C2549" s="67" t="s">
        <v>1406</v>
      </c>
      <c r="D2549" s="68">
        <v>3.0000000000000001E-3</v>
      </c>
      <c r="E2549" s="69"/>
      <c r="F2549" s="68">
        <v>0.01</v>
      </c>
      <c r="G2549" s="69"/>
    </row>
    <row r="2550" spans="1:7" x14ac:dyDescent="0.25">
      <c r="A2550" s="62"/>
      <c r="B2550" s="62"/>
      <c r="C2550" s="67" t="s">
        <v>1407</v>
      </c>
      <c r="D2550" s="69"/>
      <c r="E2550" s="69"/>
      <c r="F2550" s="68">
        <v>0.01</v>
      </c>
      <c r="G2550" s="69"/>
    </row>
    <row r="2551" spans="1:7" x14ac:dyDescent="0.25">
      <c r="A2551" s="62"/>
      <c r="B2551" s="62"/>
      <c r="C2551" s="67" t="s">
        <v>1408</v>
      </c>
      <c r="D2551" s="69"/>
      <c r="E2551" s="69"/>
      <c r="F2551" s="69"/>
      <c r="G2551" s="69"/>
    </row>
    <row r="2552" spans="1:7" x14ac:dyDescent="0.25">
      <c r="A2552" s="62"/>
      <c r="B2552" s="62"/>
      <c r="C2552" s="67" t="s">
        <v>1409</v>
      </c>
      <c r="D2552" s="69"/>
      <c r="E2552" s="69"/>
      <c r="F2552" s="69"/>
      <c r="G2552" s="69"/>
    </row>
    <row r="2553" spans="1:7" x14ac:dyDescent="0.25">
      <c r="A2553" s="62">
        <f>+A2547+1</f>
        <v>425</v>
      </c>
      <c r="B2553" s="62" t="s">
        <v>352</v>
      </c>
      <c r="C2553" s="67" t="s">
        <v>1404</v>
      </c>
      <c r="D2553" s="68">
        <v>2.8000000000000001E-2</v>
      </c>
      <c r="E2553" s="68">
        <v>1.2500000000000001E-2</v>
      </c>
      <c r="F2553" s="68">
        <v>0.05</v>
      </c>
      <c r="G2553" s="69"/>
    </row>
    <row r="2554" spans="1:7" x14ac:dyDescent="0.25">
      <c r="A2554" s="62"/>
      <c r="B2554" s="62"/>
      <c r="C2554" s="67" t="s">
        <v>1405</v>
      </c>
      <c r="D2554" s="68">
        <v>1.7999999999999999E-2</v>
      </c>
      <c r="E2554" s="68">
        <v>1.2500000000000001E-2</v>
      </c>
      <c r="F2554" s="68">
        <v>0.03</v>
      </c>
      <c r="G2554" s="69"/>
    </row>
    <row r="2555" spans="1:7" x14ac:dyDescent="0.25">
      <c r="A2555" s="62"/>
      <c r="B2555" s="62"/>
      <c r="C2555" s="67" t="s">
        <v>1406</v>
      </c>
      <c r="D2555" s="69"/>
      <c r="E2555" s="69"/>
      <c r="F2555" s="69"/>
      <c r="G2555" s="69"/>
    </row>
    <row r="2556" spans="1:7" x14ac:dyDescent="0.25">
      <c r="A2556" s="62"/>
      <c r="B2556" s="62"/>
      <c r="C2556" s="67" t="s">
        <v>1407</v>
      </c>
      <c r="D2556" s="69"/>
      <c r="E2556" s="69"/>
      <c r="F2556" s="69"/>
      <c r="G2556" s="69"/>
    </row>
    <row r="2557" spans="1:7" x14ac:dyDescent="0.25">
      <c r="A2557" s="62"/>
      <c r="B2557" s="62"/>
      <c r="C2557" s="67" t="s">
        <v>1408</v>
      </c>
      <c r="D2557" s="69"/>
      <c r="E2557" s="69"/>
      <c r="F2557" s="69"/>
      <c r="G2557" s="69"/>
    </row>
    <row r="2558" spans="1:7" x14ac:dyDescent="0.25">
      <c r="A2558" s="62"/>
      <c r="B2558" s="62"/>
      <c r="C2558" s="67" t="s">
        <v>1409</v>
      </c>
      <c r="D2558" s="69"/>
      <c r="E2558" s="69"/>
      <c r="F2558" s="69"/>
      <c r="G2558" s="69"/>
    </row>
    <row r="2559" spans="1:7" x14ac:dyDescent="0.25">
      <c r="A2559" s="62">
        <f>+A2553+1</f>
        <v>426</v>
      </c>
      <c r="B2559" s="62" t="s">
        <v>231</v>
      </c>
      <c r="C2559" s="67" t="s">
        <v>1404</v>
      </c>
      <c r="D2559" s="68">
        <v>3.3000000000000002E-2</v>
      </c>
      <c r="E2559" s="69"/>
      <c r="F2559" s="69"/>
      <c r="G2559" s="69"/>
    </row>
    <row r="2560" spans="1:7" x14ac:dyDescent="0.25">
      <c r="A2560" s="62"/>
      <c r="B2560" s="62"/>
      <c r="C2560" s="67" t="s">
        <v>1405</v>
      </c>
      <c r="D2560" s="68">
        <v>1.2999999999999999E-2</v>
      </c>
      <c r="E2560" s="69"/>
      <c r="F2560" s="69"/>
      <c r="G2560" s="69"/>
    </row>
    <row r="2561" spans="1:7" x14ac:dyDescent="0.25">
      <c r="A2561" s="62"/>
      <c r="B2561" s="62"/>
      <c r="C2561" s="67" t="s">
        <v>1406</v>
      </c>
      <c r="D2561" s="69">
        <v>500000</v>
      </c>
      <c r="E2561" s="69"/>
      <c r="F2561" s="69"/>
      <c r="G2561" s="69"/>
    </row>
    <row r="2562" spans="1:7" x14ac:dyDescent="0.25">
      <c r="A2562" s="62"/>
      <c r="B2562" s="62"/>
      <c r="C2562" s="67" t="s">
        <v>1407</v>
      </c>
      <c r="D2562" s="69">
        <v>10000</v>
      </c>
      <c r="E2562" s="69"/>
      <c r="F2562" s="69"/>
      <c r="G2562" s="69"/>
    </row>
    <row r="2563" spans="1:7" x14ac:dyDescent="0.25">
      <c r="A2563" s="62"/>
      <c r="B2563" s="62"/>
      <c r="C2563" s="67" t="s">
        <v>1408</v>
      </c>
      <c r="D2563" s="69"/>
      <c r="E2563" s="69"/>
      <c r="F2563" s="69"/>
      <c r="G2563" s="69"/>
    </row>
    <row r="2564" spans="1:7" x14ac:dyDescent="0.25">
      <c r="A2564" s="62"/>
      <c r="B2564" s="62"/>
      <c r="C2564" s="67" t="s">
        <v>1409</v>
      </c>
      <c r="D2564" s="69"/>
      <c r="E2564" s="69"/>
      <c r="F2564" s="69"/>
      <c r="G2564" s="69"/>
    </row>
    <row r="2565" spans="1:7" x14ac:dyDescent="0.25">
      <c r="A2565" s="62">
        <f>+A2559+1</f>
        <v>427</v>
      </c>
      <c r="B2565" s="62" t="s">
        <v>1434</v>
      </c>
      <c r="C2565" s="67" t="s">
        <v>1404</v>
      </c>
      <c r="D2565" s="68">
        <v>4.4999999999999998E-2</v>
      </c>
      <c r="E2565" s="69"/>
      <c r="F2565" s="69"/>
      <c r="G2565" s="69"/>
    </row>
    <row r="2566" spans="1:7" x14ac:dyDescent="0.25">
      <c r="A2566" s="62"/>
      <c r="B2566" s="62"/>
      <c r="C2566" s="67" t="s">
        <v>1405</v>
      </c>
      <c r="D2566" s="68">
        <v>2.7E-2</v>
      </c>
      <c r="E2566" s="69"/>
      <c r="F2566" s="69"/>
      <c r="G2566" s="69"/>
    </row>
    <row r="2567" spans="1:7" x14ac:dyDescent="0.25">
      <c r="A2567" s="62"/>
      <c r="B2567" s="62"/>
      <c r="C2567" s="67" t="s">
        <v>1406</v>
      </c>
      <c r="D2567" s="69"/>
      <c r="E2567" s="69"/>
      <c r="F2567" s="69"/>
      <c r="G2567" s="69"/>
    </row>
    <row r="2568" spans="1:7" x14ac:dyDescent="0.25">
      <c r="A2568" s="62"/>
      <c r="B2568" s="62"/>
      <c r="C2568" s="67" t="s">
        <v>1407</v>
      </c>
      <c r="D2568" s="69"/>
      <c r="E2568" s="69"/>
      <c r="F2568" s="69"/>
      <c r="G2568" s="69"/>
    </row>
    <row r="2569" spans="1:7" x14ac:dyDescent="0.25">
      <c r="A2569" s="62"/>
      <c r="B2569" s="62"/>
      <c r="C2569" s="67" t="s">
        <v>1408</v>
      </c>
      <c r="D2569" s="68">
        <v>0.01</v>
      </c>
      <c r="E2569" s="69"/>
      <c r="F2569" s="69"/>
      <c r="G2569" s="69"/>
    </row>
    <row r="2570" spans="1:7" x14ac:dyDescent="0.25">
      <c r="A2570" s="62"/>
      <c r="B2570" s="62"/>
      <c r="C2570" s="67" t="s">
        <v>1409</v>
      </c>
      <c r="D2570" s="68">
        <v>0.01</v>
      </c>
      <c r="E2570" s="69"/>
      <c r="F2570" s="69"/>
      <c r="G2570" s="69"/>
    </row>
    <row r="2571" spans="1:7" x14ac:dyDescent="0.25">
      <c r="A2571" s="62">
        <f>+A2565+1</f>
        <v>428</v>
      </c>
      <c r="B2571" s="62" t="s">
        <v>277</v>
      </c>
      <c r="C2571" s="67" t="s">
        <v>1404</v>
      </c>
      <c r="D2571" s="68">
        <v>3.5000000000000003E-2</v>
      </c>
      <c r="E2571" s="68">
        <v>3.2000000000000001E-2</v>
      </c>
      <c r="F2571" s="69"/>
      <c r="G2571" s="69"/>
    </row>
    <row r="2572" spans="1:7" x14ac:dyDescent="0.25">
      <c r="A2572" s="62"/>
      <c r="B2572" s="62"/>
      <c r="C2572" s="67" t="s">
        <v>1405</v>
      </c>
      <c r="D2572" s="68">
        <v>0.06</v>
      </c>
      <c r="E2572" s="68">
        <v>0.01</v>
      </c>
      <c r="F2572" s="69"/>
      <c r="G2572" s="69"/>
    </row>
    <row r="2573" spans="1:7" x14ac:dyDescent="0.25">
      <c r="A2573" s="62"/>
      <c r="B2573" s="62"/>
      <c r="C2573" s="67" t="s">
        <v>1406</v>
      </c>
      <c r="D2573" s="68">
        <v>0.01</v>
      </c>
      <c r="E2573" s="68">
        <v>0.01</v>
      </c>
      <c r="F2573" s="69"/>
      <c r="G2573" s="69"/>
    </row>
    <row r="2574" spans="1:7" x14ac:dyDescent="0.25">
      <c r="A2574" s="62"/>
      <c r="B2574" s="62"/>
      <c r="C2574" s="67" t="s">
        <v>1407</v>
      </c>
      <c r="D2574" s="68">
        <v>0.01</v>
      </c>
      <c r="E2574" s="68">
        <v>0.01</v>
      </c>
      <c r="F2574" s="69"/>
      <c r="G2574" s="69"/>
    </row>
    <row r="2575" spans="1:7" x14ac:dyDescent="0.25">
      <c r="A2575" s="62"/>
      <c r="B2575" s="62"/>
      <c r="C2575" s="67" t="s">
        <v>1408</v>
      </c>
      <c r="D2575" s="69">
        <v>5000</v>
      </c>
      <c r="E2575" s="68">
        <v>0.05</v>
      </c>
      <c r="F2575" s="69"/>
      <c r="G2575" s="69"/>
    </row>
    <row r="2576" spans="1:7" x14ac:dyDescent="0.25">
      <c r="A2576" s="62"/>
      <c r="B2576" s="62"/>
      <c r="C2576" s="67" t="s">
        <v>1409</v>
      </c>
      <c r="D2576" s="69">
        <v>5000</v>
      </c>
      <c r="E2576" s="68">
        <v>0.02</v>
      </c>
      <c r="F2576" s="69"/>
      <c r="G2576" s="69"/>
    </row>
    <row r="2577" spans="1:7" x14ac:dyDescent="0.25">
      <c r="A2577" s="62">
        <f>+A2571+1</f>
        <v>429</v>
      </c>
      <c r="B2577" s="62" t="s">
        <v>306</v>
      </c>
      <c r="C2577" s="67" t="s">
        <v>1404</v>
      </c>
      <c r="D2577" s="68">
        <v>0.04</v>
      </c>
      <c r="E2577" s="69"/>
      <c r="F2577" s="69"/>
      <c r="G2577" s="69"/>
    </row>
    <row r="2578" spans="1:7" x14ac:dyDescent="0.25">
      <c r="A2578" s="62"/>
      <c r="B2578" s="62"/>
      <c r="C2578" s="67" t="s">
        <v>1405</v>
      </c>
      <c r="D2578" s="68">
        <v>0.02</v>
      </c>
      <c r="E2578" s="69"/>
      <c r="F2578" s="69"/>
      <c r="G2578" s="69"/>
    </row>
    <row r="2579" spans="1:7" x14ac:dyDescent="0.25">
      <c r="A2579" s="62"/>
      <c r="B2579" s="62"/>
      <c r="C2579" s="67" t="s">
        <v>1406</v>
      </c>
      <c r="D2579" s="69"/>
      <c r="E2579" s="69"/>
      <c r="F2579" s="69"/>
      <c r="G2579" s="69"/>
    </row>
    <row r="2580" spans="1:7" x14ac:dyDescent="0.25">
      <c r="A2580" s="62"/>
      <c r="B2580" s="62"/>
      <c r="C2580" s="67" t="s">
        <v>1407</v>
      </c>
      <c r="D2580" s="69"/>
      <c r="E2580" s="69"/>
      <c r="F2580" s="69"/>
      <c r="G2580" s="69"/>
    </row>
    <row r="2581" spans="1:7" x14ac:dyDescent="0.25">
      <c r="A2581" s="62"/>
      <c r="B2581" s="62"/>
      <c r="C2581" s="67" t="s">
        <v>1408</v>
      </c>
      <c r="D2581" s="69"/>
      <c r="E2581" s="69"/>
      <c r="F2581" s="69"/>
      <c r="G2581" s="69"/>
    </row>
    <row r="2582" spans="1:7" x14ac:dyDescent="0.25">
      <c r="A2582" s="62"/>
      <c r="B2582" s="62"/>
      <c r="C2582" s="67" t="s">
        <v>1409</v>
      </c>
      <c r="D2582" s="69"/>
      <c r="E2582" s="69"/>
      <c r="F2582" s="69"/>
      <c r="G2582" s="69"/>
    </row>
    <row r="2583" spans="1:7" x14ac:dyDescent="0.25">
      <c r="A2583" s="62">
        <f>+A2577+1</f>
        <v>430</v>
      </c>
      <c r="B2583" s="62" t="s">
        <v>453</v>
      </c>
      <c r="C2583" s="67" t="s">
        <v>1404</v>
      </c>
      <c r="D2583" s="69"/>
      <c r="E2583" s="69"/>
      <c r="F2583" s="68">
        <v>0.04</v>
      </c>
      <c r="G2583" s="69"/>
    </row>
    <row r="2584" spans="1:7" x14ac:dyDescent="0.25">
      <c r="A2584" s="62"/>
      <c r="B2584" s="62"/>
      <c r="C2584" s="67" t="s">
        <v>1405</v>
      </c>
      <c r="D2584" s="69"/>
      <c r="E2584" s="69"/>
      <c r="F2584" s="68">
        <v>1.9E-2</v>
      </c>
      <c r="G2584" s="69"/>
    </row>
    <row r="2585" spans="1:7" x14ac:dyDescent="0.25">
      <c r="A2585" s="62"/>
      <c r="B2585" s="62"/>
      <c r="C2585" s="67" t="s">
        <v>1406</v>
      </c>
      <c r="D2585" s="69"/>
      <c r="E2585" s="69"/>
      <c r="F2585" s="69"/>
      <c r="G2585" s="69"/>
    </row>
    <row r="2586" spans="1:7" x14ac:dyDescent="0.25">
      <c r="A2586" s="62"/>
      <c r="B2586" s="62"/>
      <c r="C2586" s="67" t="s">
        <v>1407</v>
      </c>
      <c r="D2586" s="69"/>
      <c r="E2586" s="69"/>
      <c r="F2586" s="69"/>
      <c r="G2586" s="69"/>
    </row>
    <row r="2587" spans="1:7" x14ac:dyDescent="0.25">
      <c r="A2587" s="62"/>
      <c r="B2587" s="62"/>
      <c r="C2587" s="67" t="s">
        <v>1408</v>
      </c>
      <c r="D2587" s="69"/>
      <c r="E2587" s="69"/>
      <c r="F2587" s="69"/>
      <c r="G2587" s="69"/>
    </row>
    <row r="2588" spans="1:7" x14ac:dyDescent="0.25">
      <c r="A2588" s="62"/>
      <c r="B2588" s="62"/>
      <c r="C2588" s="67" t="s">
        <v>1409</v>
      </c>
      <c r="D2588" s="69"/>
      <c r="E2588" s="69"/>
      <c r="F2588" s="69"/>
      <c r="G2588" s="69"/>
    </row>
    <row r="2589" spans="1:7" x14ac:dyDescent="0.25">
      <c r="A2589" s="62">
        <f>+A2583+1</f>
        <v>431</v>
      </c>
      <c r="B2589" s="62" t="s">
        <v>473</v>
      </c>
      <c r="C2589" s="67" t="s">
        <v>1404</v>
      </c>
      <c r="D2589" s="68">
        <v>0.04</v>
      </c>
      <c r="E2589" s="69"/>
      <c r="F2589" s="68">
        <v>0.06</v>
      </c>
      <c r="G2589" s="69"/>
    </row>
    <row r="2590" spans="1:7" x14ac:dyDescent="0.25">
      <c r="A2590" s="62"/>
      <c r="B2590" s="62"/>
      <c r="C2590" s="67" t="s">
        <v>1405</v>
      </c>
      <c r="D2590" s="68">
        <v>2.5000000000000001E-2</v>
      </c>
      <c r="E2590" s="69"/>
      <c r="F2590" s="68">
        <v>0.04</v>
      </c>
      <c r="G2590" s="69"/>
    </row>
    <row r="2591" spans="1:7" x14ac:dyDescent="0.25">
      <c r="A2591" s="62"/>
      <c r="B2591" s="62"/>
      <c r="C2591" s="67" t="s">
        <v>1406</v>
      </c>
      <c r="D2591" s="68">
        <v>0.01</v>
      </c>
      <c r="E2591" s="69"/>
      <c r="F2591" s="68">
        <v>0.08</v>
      </c>
      <c r="G2591" s="69"/>
    </row>
    <row r="2592" spans="1:7" x14ac:dyDescent="0.25">
      <c r="A2592" s="62"/>
      <c r="B2592" s="62"/>
      <c r="C2592" s="67" t="s">
        <v>1407</v>
      </c>
      <c r="D2592" s="68">
        <v>0.1</v>
      </c>
      <c r="E2592" s="69"/>
      <c r="F2592" s="68">
        <v>0.04</v>
      </c>
      <c r="G2592" s="69"/>
    </row>
    <row r="2593" spans="1:7" x14ac:dyDescent="0.25">
      <c r="A2593" s="62"/>
      <c r="B2593" s="62"/>
      <c r="C2593" s="67" t="s">
        <v>1408</v>
      </c>
      <c r="D2593" s="68">
        <v>0.05</v>
      </c>
      <c r="E2593" s="69"/>
      <c r="F2593" s="69"/>
      <c r="G2593" s="69"/>
    </row>
    <row r="2594" spans="1:7" x14ac:dyDescent="0.25">
      <c r="A2594" s="62"/>
      <c r="B2594" s="62"/>
      <c r="C2594" s="67" t="s">
        <v>1409</v>
      </c>
      <c r="D2594" s="68">
        <v>5.0000000000000001E-3</v>
      </c>
      <c r="E2594" s="69"/>
      <c r="F2594" s="69"/>
      <c r="G2594" s="69"/>
    </row>
    <row r="2595" spans="1:7" x14ac:dyDescent="0.25">
      <c r="A2595" s="76">
        <f>+A2589+1</f>
        <v>432</v>
      </c>
      <c r="B2595" s="76" t="s">
        <v>1435</v>
      </c>
      <c r="C2595" s="67" t="s">
        <v>1404</v>
      </c>
      <c r="D2595" s="69"/>
      <c r="E2595" s="69"/>
      <c r="F2595" s="69"/>
      <c r="G2595" s="69"/>
    </row>
    <row r="2596" spans="1:7" x14ac:dyDescent="0.25">
      <c r="A2596" s="62"/>
      <c r="B2596" s="62"/>
      <c r="C2596" s="67" t="s">
        <v>1405</v>
      </c>
      <c r="D2596" s="69"/>
      <c r="E2596" s="69"/>
      <c r="F2596" s="69"/>
      <c r="G2596" s="69"/>
    </row>
    <row r="2597" spans="1:7" x14ac:dyDescent="0.25">
      <c r="A2597" s="62"/>
      <c r="B2597" s="62"/>
      <c r="C2597" s="67" t="s">
        <v>1406</v>
      </c>
      <c r="D2597" s="69"/>
      <c r="E2597" s="69"/>
      <c r="F2597" s="69"/>
      <c r="G2597" s="69"/>
    </row>
    <row r="2598" spans="1:7" x14ac:dyDescent="0.25">
      <c r="A2598" s="62"/>
      <c r="B2598" s="62"/>
      <c r="C2598" s="67" t="s">
        <v>1407</v>
      </c>
      <c r="D2598" s="69"/>
      <c r="E2598" s="69"/>
      <c r="F2598" s="69"/>
      <c r="G2598" s="69"/>
    </row>
    <row r="2599" spans="1:7" x14ac:dyDescent="0.25">
      <c r="A2599" s="62"/>
      <c r="B2599" s="62"/>
      <c r="C2599" s="67" t="s">
        <v>1408</v>
      </c>
      <c r="D2599" s="69"/>
      <c r="E2599" s="69"/>
      <c r="F2599" s="69"/>
      <c r="G2599" s="69"/>
    </row>
    <row r="2600" spans="1:7" x14ac:dyDescent="0.25">
      <c r="A2600" s="62"/>
      <c r="B2600" s="62"/>
      <c r="C2600" s="67" t="s">
        <v>1409</v>
      </c>
      <c r="D2600" s="69"/>
      <c r="E2600" s="69"/>
      <c r="F2600" s="69"/>
      <c r="G2600" s="69"/>
    </row>
    <row r="2601" spans="1:7" x14ac:dyDescent="0.25">
      <c r="A2601" s="62">
        <f>+A2595+1</f>
        <v>433</v>
      </c>
      <c r="B2601" s="62" t="s">
        <v>462</v>
      </c>
      <c r="C2601" s="67" t="s">
        <v>1404</v>
      </c>
      <c r="D2601" s="68">
        <v>0.03</v>
      </c>
      <c r="E2601" s="69"/>
      <c r="F2601" s="69"/>
      <c r="G2601" s="69"/>
    </row>
    <row r="2602" spans="1:7" x14ac:dyDescent="0.25">
      <c r="A2602" s="62"/>
      <c r="B2602" s="62"/>
      <c r="C2602" s="67" t="s">
        <v>1405</v>
      </c>
      <c r="D2602" s="68">
        <v>1.4999999999999999E-2</v>
      </c>
      <c r="E2602" s="69"/>
      <c r="F2602" s="69"/>
      <c r="G2602" s="69"/>
    </row>
    <row r="2603" spans="1:7" x14ac:dyDescent="0.25">
      <c r="A2603" s="62"/>
      <c r="B2603" s="62"/>
      <c r="C2603" s="67" t="s">
        <v>1406</v>
      </c>
      <c r="D2603" s="68">
        <v>5.0000000000000001E-3</v>
      </c>
      <c r="E2603" s="69"/>
      <c r="F2603" s="69"/>
      <c r="G2603" s="69"/>
    </row>
    <row r="2604" spans="1:7" x14ac:dyDescent="0.25">
      <c r="A2604" s="62"/>
      <c r="B2604" s="62"/>
      <c r="C2604" s="67" t="s">
        <v>1407</v>
      </c>
      <c r="D2604" s="68">
        <v>5.0000000000000001E-3</v>
      </c>
      <c r="E2604" s="69"/>
      <c r="F2604" s="69"/>
      <c r="G2604" s="69"/>
    </row>
    <row r="2605" spans="1:7" x14ac:dyDescent="0.25">
      <c r="A2605" s="62"/>
      <c r="B2605" s="62"/>
      <c r="C2605" s="67" t="s">
        <v>1408</v>
      </c>
      <c r="D2605" s="69"/>
      <c r="E2605" s="69"/>
      <c r="F2605" s="69"/>
      <c r="G2605" s="69"/>
    </row>
    <row r="2606" spans="1:7" x14ac:dyDescent="0.25">
      <c r="A2606" s="62"/>
      <c r="B2606" s="62"/>
      <c r="C2606" s="67" t="s">
        <v>1409</v>
      </c>
      <c r="D2606" s="69"/>
      <c r="E2606" s="69"/>
      <c r="F2606" s="69"/>
      <c r="G2606" s="69"/>
    </row>
    <row r="2607" spans="1:7" x14ac:dyDescent="0.25">
      <c r="A2607" s="62">
        <f>+A2601+1</f>
        <v>434</v>
      </c>
      <c r="B2607" s="62" t="s">
        <v>475</v>
      </c>
      <c r="C2607" s="67" t="s">
        <v>1404</v>
      </c>
      <c r="D2607" s="68">
        <v>3.5000000000000003E-2</v>
      </c>
      <c r="E2607" s="69"/>
      <c r="F2607" s="69"/>
      <c r="G2607" s="69"/>
    </row>
    <row r="2608" spans="1:7" x14ac:dyDescent="0.25">
      <c r="A2608" s="62"/>
      <c r="B2608" s="62"/>
      <c r="C2608" s="67" t="s">
        <v>1405</v>
      </c>
      <c r="D2608" s="68">
        <v>1.7999999999999999E-2</v>
      </c>
      <c r="E2608" s="69"/>
      <c r="F2608" s="69"/>
      <c r="G2608" s="69"/>
    </row>
    <row r="2609" spans="1:7" x14ac:dyDescent="0.25">
      <c r="A2609" s="62"/>
      <c r="B2609" s="62"/>
      <c r="C2609" s="67" t="s">
        <v>1406</v>
      </c>
      <c r="D2609" s="69"/>
      <c r="E2609" s="69"/>
      <c r="F2609" s="69"/>
      <c r="G2609" s="69"/>
    </row>
    <row r="2610" spans="1:7" x14ac:dyDescent="0.25">
      <c r="A2610" s="62"/>
      <c r="B2610" s="62"/>
      <c r="C2610" s="67" t="s">
        <v>1407</v>
      </c>
      <c r="D2610" s="69"/>
      <c r="E2610" s="69"/>
      <c r="F2610" s="69"/>
      <c r="G2610" s="69"/>
    </row>
    <row r="2611" spans="1:7" x14ac:dyDescent="0.25">
      <c r="A2611" s="62"/>
      <c r="B2611" s="62"/>
      <c r="C2611" s="67" t="s">
        <v>1408</v>
      </c>
      <c r="D2611" s="69"/>
      <c r="E2611" s="69"/>
      <c r="F2611" s="69"/>
      <c r="G2611" s="69"/>
    </row>
    <row r="2612" spans="1:7" x14ac:dyDescent="0.25">
      <c r="A2612" s="62"/>
      <c r="B2612" s="62"/>
      <c r="C2612" s="67" t="s">
        <v>1409</v>
      </c>
      <c r="D2612" s="69"/>
      <c r="E2612" s="69"/>
      <c r="F2612" s="69"/>
      <c r="G2612" s="69"/>
    </row>
    <row r="2613" spans="1:7" x14ac:dyDescent="0.25">
      <c r="A2613" s="62">
        <f>+A2607+1</f>
        <v>435</v>
      </c>
      <c r="B2613" s="62" t="s">
        <v>467</v>
      </c>
      <c r="C2613" s="67" t="s">
        <v>1404</v>
      </c>
      <c r="D2613" s="68">
        <v>4.4999999999999998E-2</v>
      </c>
      <c r="E2613" s="69"/>
      <c r="F2613" s="69"/>
      <c r="G2613" s="69"/>
    </row>
    <row r="2614" spans="1:7" x14ac:dyDescent="0.25">
      <c r="A2614" s="62"/>
      <c r="B2614" s="62"/>
      <c r="C2614" s="67" t="s">
        <v>1405</v>
      </c>
      <c r="D2614" s="68">
        <v>0.01</v>
      </c>
      <c r="E2614" s="69"/>
      <c r="F2614" s="69"/>
      <c r="G2614" s="69"/>
    </row>
    <row r="2615" spans="1:7" x14ac:dyDescent="0.25">
      <c r="A2615" s="62"/>
      <c r="B2615" s="62"/>
      <c r="C2615" s="67" t="s">
        <v>1406</v>
      </c>
      <c r="D2615" s="69"/>
      <c r="E2615" s="69"/>
      <c r="F2615" s="69"/>
      <c r="G2615" s="69"/>
    </row>
    <row r="2616" spans="1:7" x14ac:dyDescent="0.25">
      <c r="A2616" s="62"/>
      <c r="B2616" s="62"/>
      <c r="C2616" s="67" t="s">
        <v>1407</v>
      </c>
      <c r="D2616" s="69"/>
      <c r="E2616" s="69"/>
      <c r="F2616" s="69"/>
      <c r="G2616" s="69"/>
    </row>
    <row r="2617" spans="1:7" x14ac:dyDescent="0.25">
      <c r="A2617" s="62"/>
      <c r="B2617" s="62"/>
      <c r="C2617" s="67" t="s">
        <v>1408</v>
      </c>
      <c r="D2617" s="69"/>
      <c r="E2617" s="69"/>
      <c r="F2617" s="69"/>
      <c r="G2617" s="69"/>
    </row>
    <row r="2618" spans="1:7" x14ac:dyDescent="0.25">
      <c r="A2618" s="62"/>
      <c r="B2618" s="62"/>
      <c r="C2618" s="67" t="s">
        <v>1409</v>
      </c>
      <c r="D2618" s="69"/>
      <c r="E2618" s="69"/>
      <c r="F2618" s="69"/>
      <c r="G2618" s="69"/>
    </row>
    <row r="2619" spans="1:7" x14ac:dyDescent="0.25">
      <c r="A2619" s="62">
        <f>+A2613+1</f>
        <v>436</v>
      </c>
      <c r="B2619" s="62" t="s">
        <v>481</v>
      </c>
      <c r="C2619" s="67" t="s">
        <v>1404</v>
      </c>
      <c r="D2619" s="68">
        <v>0.03</v>
      </c>
      <c r="E2619" s="69"/>
      <c r="F2619" s="69"/>
      <c r="G2619" s="69"/>
    </row>
    <row r="2620" spans="1:7" x14ac:dyDescent="0.25">
      <c r="A2620" s="62"/>
      <c r="B2620" s="62"/>
      <c r="C2620" s="67" t="s">
        <v>1405</v>
      </c>
      <c r="D2620" s="68">
        <v>6.0000000000000001E-3</v>
      </c>
      <c r="E2620" s="69"/>
      <c r="F2620" s="69"/>
      <c r="G2620" s="69"/>
    </row>
    <row r="2621" spans="1:7" x14ac:dyDescent="0.25">
      <c r="A2621" s="62"/>
      <c r="B2621" s="62"/>
      <c r="C2621" s="67" t="s">
        <v>1406</v>
      </c>
      <c r="D2621" s="69">
        <v>2400000</v>
      </c>
      <c r="E2621" s="69"/>
      <c r="F2621" s="69"/>
      <c r="G2621" s="69"/>
    </row>
    <row r="2622" spans="1:7" x14ac:dyDescent="0.25">
      <c r="A2622" s="62"/>
      <c r="B2622" s="62"/>
      <c r="C2622" s="67" t="s">
        <v>1407</v>
      </c>
      <c r="D2622" s="69">
        <v>10000</v>
      </c>
      <c r="E2622" s="69"/>
      <c r="F2622" s="69"/>
      <c r="G2622" s="69"/>
    </row>
    <row r="2623" spans="1:7" x14ac:dyDescent="0.25">
      <c r="A2623" s="62"/>
      <c r="B2623" s="62"/>
      <c r="C2623" s="67" t="s">
        <v>1408</v>
      </c>
      <c r="D2623" s="69"/>
      <c r="E2623" s="69"/>
      <c r="F2623" s="69"/>
      <c r="G2623" s="69"/>
    </row>
    <row r="2624" spans="1:7" x14ac:dyDescent="0.25">
      <c r="A2624" s="62"/>
      <c r="B2624" s="62"/>
      <c r="C2624" s="67" t="s">
        <v>1409</v>
      </c>
      <c r="D2624" s="69"/>
      <c r="E2624" s="69"/>
      <c r="F2624" s="69"/>
      <c r="G2624" s="69"/>
    </row>
    <row r="2625" spans="1:7" x14ac:dyDescent="0.25">
      <c r="A2625" s="62">
        <f>+A2619+1</f>
        <v>437</v>
      </c>
      <c r="B2625" s="62" t="s">
        <v>494</v>
      </c>
      <c r="C2625" s="67" t="s">
        <v>1404</v>
      </c>
      <c r="D2625" s="68">
        <v>0.46800000000000003</v>
      </c>
      <c r="E2625" s="69"/>
      <c r="F2625" s="69"/>
      <c r="G2625" s="69"/>
    </row>
    <row r="2626" spans="1:7" x14ac:dyDescent="0.25">
      <c r="A2626" s="62"/>
      <c r="B2626" s="62"/>
      <c r="C2626" s="67" t="s">
        <v>1405</v>
      </c>
      <c r="D2626" s="68">
        <v>0.24</v>
      </c>
      <c r="E2626" s="69"/>
      <c r="F2626" s="69"/>
      <c r="G2626" s="69"/>
    </row>
    <row r="2627" spans="1:7" x14ac:dyDescent="0.25">
      <c r="A2627" s="62"/>
      <c r="B2627" s="62"/>
      <c r="C2627" s="67" t="s">
        <v>1406</v>
      </c>
      <c r="D2627" s="69"/>
      <c r="E2627" s="69"/>
      <c r="F2627" s="69"/>
      <c r="G2627" s="69"/>
    </row>
    <row r="2628" spans="1:7" x14ac:dyDescent="0.25">
      <c r="A2628" s="62"/>
      <c r="B2628" s="62"/>
      <c r="C2628" s="67" t="s">
        <v>1407</v>
      </c>
      <c r="D2628" s="69"/>
      <c r="E2628" s="69"/>
      <c r="F2628" s="69"/>
      <c r="G2628" s="69"/>
    </row>
    <row r="2629" spans="1:7" x14ac:dyDescent="0.25">
      <c r="A2629" s="62"/>
      <c r="B2629" s="62"/>
      <c r="C2629" s="67" t="s">
        <v>1408</v>
      </c>
      <c r="D2629" s="69"/>
      <c r="E2629" s="69"/>
      <c r="F2629" s="69"/>
      <c r="G2629" s="69"/>
    </row>
    <row r="2630" spans="1:7" x14ac:dyDescent="0.25">
      <c r="A2630" s="62"/>
      <c r="B2630" s="62"/>
      <c r="C2630" s="67" t="s">
        <v>1409</v>
      </c>
      <c r="D2630" s="69"/>
      <c r="E2630" s="69"/>
      <c r="F2630" s="69"/>
      <c r="G2630" s="69"/>
    </row>
    <row r="2631" spans="1:7" x14ac:dyDescent="0.25">
      <c r="A2631" s="62">
        <f>+A2625+1</f>
        <v>438</v>
      </c>
      <c r="B2631" s="62" t="s">
        <v>496</v>
      </c>
      <c r="C2631" s="67" t="s">
        <v>1404</v>
      </c>
      <c r="D2631" s="68">
        <v>3.2000000000000001E-2</v>
      </c>
      <c r="E2631" s="69"/>
      <c r="F2631" s="69"/>
      <c r="G2631" s="69"/>
    </row>
    <row r="2632" spans="1:7" x14ac:dyDescent="0.25">
      <c r="A2632" s="62"/>
      <c r="B2632" s="62"/>
      <c r="C2632" s="67" t="s">
        <v>1405</v>
      </c>
      <c r="D2632" s="68">
        <v>1.4999999999999999E-2</v>
      </c>
      <c r="E2632" s="69"/>
      <c r="F2632" s="69"/>
      <c r="G2632" s="69"/>
    </row>
    <row r="2633" spans="1:7" x14ac:dyDescent="0.25">
      <c r="A2633" s="62"/>
      <c r="B2633" s="62"/>
      <c r="C2633" s="67" t="s">
        <v>1406</v>
      </c>
      <c r="D2633" s="68">
        <v>5.0000000000000001E-3</v>
      </c>
      <c r="E2633" s="69"/>
      <c r="F2633" s="69"/>
      <c r="G2633" s="69"/>
    </row>
    <row r="2634" spans="1:7" x14ac:dyDescent="0.25">
      <c r="A2634" s="62"/>
      <c r="B2634" s="62"/>
      <c r="C2634" s="67" t="s">
        <v>1407</v>
      </c>
      <c r="D2634" s="68">
        <v>3.0000000000000001E-3</v>
      </c>
      <c r="E2634" s="69"/>
      <c r="F2634" s="69"/>
      <c r="G2634" s="69"/>
    </row>
    <row r="2635" spans="1:7" x14ac:dyDescent="0.25">
      <c r="A2635" s="62"/>
      <c r="B2635" s="62"/>
      <c r="C2635" s="67" t="s">
        <v>1408</v>
      </c>
      <c r="D2635" s="69"/>
      <c r="E2635" s="69"/>
      <c r="F2635" s="69"/>
      <c r="G2635" s="69"/>
    </row>
    <row r="2636" spans="1:7" x14ac:dyDescent="0.25">
      <c r="A2636" s="62"/>
      <c r="B2636" s="62"/>
      <c r="C2636" s="67" t="s">
        <v>1409</v>
      </c>
      <c r="D2636" s="69"/>
      <c r="E2636" s="69"/>
      <c r="F2636" s="69"/>
      <c r="G2636" s="69"/>
    </row>
    <row r="2637" spans="1:7" x14ac:dyDescent="0.25">
      <c r="A2637" s="62">
        <f>+A2631+1</f>
        <v>439</v>
      </c>
      <c r="B2637" s="62" t="s">
        <v>498</v>
      </c>
      <c r="C2637" s="67" t="s">
        <v>1404</v>
      </c>
      <c r="D2637" s="68">
        <v>0.04</v>
      </c>
      <c r="E2637" s="69"/>
      <c r="F2637" s="69"/>
      <c r="G2637" s="69"/>
    </row>
    <row r="2638" spans="1:7" x14ac:dyDescent="0.25">
      <c r="A2638" s="62"/>
      <c r="B2638" s="62"/>
      <c r="C2638" s="67" t="s">
        <v>1405</v>
      </c>
      <c r="D2638" s="69"/>
      <c r="E2638" s="69"/>
      <c r="F2638" s="69"/>
      <c r="G2638" s="69"/>
    </row>
    <row r="2639" spans="1:7" x14ac:dyDescent="0.25">
      <c r="A2639" s="62"/>
      <c r="B2639" s="62"/>
      <c r="C2639" s="67" t="s">
        <v>1406</v>
      </c>
      <c r="D2639" s="69">
        <v>100000</v>
      </c>
      <c r="E2639" s="69"/>
      <c r="F2639" s="69"/>
      <c r="G2639" s="69"/>
    </row>
    <row r="2640" spans="1:7" x14ac:dyDescent="0.25">
      <c r="A2640" s="62"/>
      <c r="B2640" s="62"/>
      <c r="C2640" s="67" t="s">
        <v>1407</v>
      </c>
      <c r="D2640" s="69"/>
      <c r="E2640" s="69"/>
      <c r="F2640" s="69"/>
      <c r="G2640" s="69"/>
    </row>
    <row r="2641" spans="1:7" x14ac:dyDescent="0.25">
      <c r="A2641" s="62"/>
      <c r="B2641" s="62"/>
      <c r="C2641" s="67" t="s">
        <v>1408</v>
      </c>
      <c r="D2641" s="69"/>
      <c r="E2641" s="69"/>
      <c r="F2641" s="69"/>
      <c r="G2641" s="69"/>
    </row>
    <row r="2642" spans="1:7" x14ac:dyDescent="0.25">
      <c r="A2642" s="62"/>
      <c r="B2642" s="62"/>
      <c r="C2642" s="67" t="s">
        <v>1409</v>
      </c>
      <c r="D2642" s="69"/>
      <c r="E2642" s="69"/>
      <c r="F2642" s="69"/>
      <c r="G2642" s="69"/>
    </row>
    <row r="2643" spans="1:7" x14ac:dyDescent="0.25">
      <c r="A2643" s="76">
        <f>+A2637+1</f>
        <v>440</v>
      </c>
      <c r="B2643" s="76" t="s">
        <v>1307</v>
      </c>
      <c r="C2643" s="67" t="s">
        <v>1404</v>
      </c>
      <c r="D2643" s="69"/>
      <c r="E2643" s="69"/>
      <c r="F2643" s="80"/>
      <c r="G2643" s="80"/>
    </row>
    <row r="2644" spans="1:7" x14ac:dyDescent="0.25">
      <c r="A2644" s="62"/>
      <c r="B2644" s="62"/>
      <c r="C2644" s="67" t="s">
        <v>1405</v>
      </c>
      <c r="D2644" s="69"/>
      <c r="E2644" s="69"/>
      <c r="F2644" s="80"/>
      <c r="G2644" s="80"/>
    </row>
    <row r="2645" spans="1:7" x14ac:dyDescent="0.25">
      <c r="A2645" s="62"/>
      <c r="B2645" s="62"/>
      <c r="C2645" s="67" t="s">
        <v>1406</v>
      </c>
      <c r="D2645" s="69"/>
      <c r="E2645" s="69"/>
      <c r="F2645" s="80"/>
      <c r="G2645" s="80"/>
    </row>
    <row r="2646" spans="1:7" x14ac:dyDescent="0.25">
      <c r="A2646" s="62"/>
      <c r="B2646" s="62"/>
      <c r="C2646" s="67" t="s">
        <v>1407</v>
      </c>
      <c r="D2646" s="69"/>
      <c r="E2646" s="69"/>
      <c r="F2646" s="80"/>
      <c r="G2646" s="80"/>
    </row>
    <row r="2647" spans="1:7" x14ac:dyDescent="0.25">
      <c r="A2647" s="62"/>
      <c r="B2647" s="62"/>
      <c r="C2647" s="67" t="s">
        <v>1408</v>
      </c>
      <c r="D2647" s="69"/>
      <c r="E2647" s="69"/>
      <c r="F2647" s="80"/>
      <c r="G2647" s="80"/>
    </row>
    <row r="2648" spans="1:7" x14ac:dyDescent="0.25">
      <c r="A2648" s="62"/>
      <c r="B2648" s="62"/>
      <c r="C2648" s="67" t="s">
        <v>1409</v>
      </c>
      <c r="D2648" s="69"/>
      <c r="E2648" s="69"/>
      <c r="F2648" s="80"/>
      <c r="G2648" s="80"/>
    </row>
    <row r="2649" spans="1:7" x14ac:dyDescent="0.25">
      <c r="A2649" s="62">
        <f>+A2643+1</f>
        <v>441</v>
      </c>
      <c r="B2649" s="62" t="s">
        <v>536</v>
      </c>
      <c r="C2649" s="67" t="s">
        <v>1404</v>
      </c>
      <c r="D2649" s="68">
        <v>0.6</v>
      </c>
      <c r="E2649" s="69"/>
      <c r="F2649" s="75">
        <v>0.24</v>
      </c>
      <c r="G2649" s="80"/>
    </row>
    <row r="2650" spans="1:7" x14ac:dyDescent="0.25">
      <c r="A2650" s="62"/>
      <c r="B2650" s="62"/>
      <c r="C2650" s="67" t="s">
        <v>1405</v>
      </c>
      <c r="D2650" s="68">
        <v>1E-3</v>
      </c>
      <c r="E2650" s="69"/>
      <c r="F2650" s="75">
        <v>0.216</v>
      </c>
      <c r="G2650" s="80"/>
    </row>
    <row r="2651" spans="1:7" x14ac:dyDescent="0.25">
      <c r="A2651" s="62"/>
      <c r="B2651" s="62"/>
      <c r="C2651" s="67" t="s">
        <v>1406</v>
      </c>
      <c r="D2651" s="68">
        <v>0.01</v>
      </c>
      <c r="E2651" s="69"/>
      <c r="F2651" s="75">
        <v>0.01</v>
      </c>
      <c r="G2651" s="80"/>
    </row>
    <row r="2652" spans="1:7" x14ac:dyDescent="0.25">
      <c r="A2652" s="62"/>
      <c r="B2652" s="62"/>
      <c r="C2652" s="67" t="s">
        <v>1407</v>
      </c>
      <c r="D2652" s="68">
        <v>5.0000000000000001E-3</v>
      </c>
      <c r="E2652" s="69"/>
      <c r="F2652" s="75">
        <v>5.0000000000000001E-3</v>
      </c>
      <c r="G2652" s="80"/>
    </row>
    <row r="2653" spans="1:7" x14ac:dyDescent="0.25">
      <c r="A2653" s="62"/>
      <c r="B2653" s="62"/>
      <c r="C2653" s="67" t="s">
        <v>1408</v>
      </c>
      <c r="D2653" s="69"/>
      <c r="E2653" s="69"/>
      <c r="F2653" s="80">
        <v>5000</v>
      </c>
      <c r="G2653" s="80"/>
    </row>
    <row r="2654" spans="1:7" x14ac:dyDescent="0.25">
      <c r="A2654" s="62"/>
      <c r="B2654" s="62"/>
      <c r="C2654" s="67" t="s">
        <v>1409</v>
      </c>
      <c r="D2654" s="69"/>
      <c r="E2654" s="69"/>
      <c r="F2654" s="80">
        <v>5000</v>
      </c>
      <c r="G2654" s="80"/>
    </row>
    <row r="2655" spans="1:7" x14ac:dyDescent="0.25">
      <c r="A2655" s="62">
        <f>+A2649+1</f>
        <v>442</v>
      </c>
      <c r="B2655" s="62" t="s">
        <v>540</v>
      </c>
      <c r="C2655" s="67" t="s">
        <v>1404</v>
      </c>
      <c r="D2655" s="68">
        <v>0.03</v>
      </c>
      <c r="E2655" s="69"/>
      <c r="F2655" s="75">
        <v>2.5000000000000001E-2</v>
      </c>
      <c r="G2655" s="80"/>
    </row>
    <row r="2656" spans="1:7" x14ac:dyDescent="0.25">
      <c r="A2656" s="62"/>
      <c r="B2656" s="62"/>
      <c r="C2656" s="67" t="s">
        <v>1405</v>
      </c>
      <c r="D2656" s="68">
        <v>0.01</v>
      </c>
      <c r="E2656" s="69"/>
      <c r="F2656" s="75">
        <v>0.01</v>
      </c>
      <c r="G2656" s="80"/>
    </row>
    <row r="2657" spans="1:7" x14ac:dyDescent="0.25">
      <c r="A2657" s="62"/>
      <c r="B2657" s="62"/>
      <c r="C2657" s="67" t="s">
        <v>1406</v>
      </c>
      <c r="D2657" s="68">
        <v>5.0000000000000001E-3</v>
      </c>
      <c r="E2657" s="69"/>
      <c r="F2657" s="80"/>
      <c r="G2657" s="80"/>
    </row>
    <row r="2658" spans="1:7" x14ac:dyDescent="0.25">
      <c r="A2658" s="62"/>
      <c r="B2658" s="62"/>
      <c r="C2658" s="67" t="s">
        <v>1407</v>
      </c>
      <c r="D2658" s="68">
        <v>5.0000000000000001E-3</v>
      </c>
      <c r="E2658" s="69"/>
      <c r="F2658" s="80"/>
      <c r="G2658" s="80"/>
    </row>
    <row r="2659" spans="1:7" x14ac:dyDescent="0.25">
      <c r="A2659" s="62"/>
      <c r="B2659" s="62"/>
      <c r="C2659" s="67" t="s">
        <v>1408</v>
      </c>
      <c r="D2659" s="69"/>
      <c r="E2659" s="69"/>
      <c r="F2659" s="80"/>
      <c r="G2659" s="80"/>
    </row>
    <row r="2660" spans="1:7" x14ac:dyDescent="0.25">
      <c r="A2660" s="62"/>
      <c r="B2660" s="62"/>
      <c r="C2660" s="67" t="s">
        <v>1409</v>
      </c>
      <c r="D2660" s="69"/>
      <c r="E2660" s="69"/>
      <c r="F2660" s="80"/>
      <c r="G2660" s="80"/>
    </row>
    <row r="2661" spans="1:7" x14ac:dyDescent="0.25">
      <c r="A2661" s="62">
        <f>+A2655+1</f>
        <v>443</v>
      </c>
      <c r="B2661" s="62" t="s">
        <v>545</v>
      </c>
      <c r="C2661" s="67" t="s">
        <v>1404</v>
      </c>
      <c r="D2661" s="68">
        <v>3.5000000000000003E-2</v>
      </c>
      <c r="E2661" s="69"/>
      <c r="F2661" s="75">
        <v>4.4999999999999998E-2</v>
      </c>
      <c r="G2661" s="80"/>
    </row>
    <row r="2662" spans="1:7" x14ac:dyDescent="0.25">
      <c r="A2662" s="62"/>
      <c r="B2662" s="62"/>
      <c r="C2662" s="67" t="s">
        <v>1405</v>
      </c>
      <c r="D2662" s="68">
        <v>0.01</v>
      </c>
      <c r="E2662" s="69"/>
      <c r="F2662" s="75">
        <v>0.01</v>
      </c>
      <c r="G2662" s="80"/>
    </row>
    <row r="2663" spans="1:7" x14ac:dyDescent="0.25">
      <c r="A2663" s="62"/>
      <c r="B2663" s="62"/>
      <c r="C2663" s="67" t="s">
        <v>1406</v>
      </c>
      <c r="D2663" s="69"/>
      <c r="E2663" s="69"/>
      <c r="F2663" s="80"/>
      <c r="G2663" s="80"/>
    </row>
    <row r="2664" spans="1:7" x14ac:dyDescent="0.25">
      <c r="A2664" s="62"/>
      <c r="B2664" s="62"/>
      <c r="C2664" s="67" t="s">
        <v>1407</v>
      </c>
      <c r="D2664" s="69"/>
      <c r="E2664" s="69"/>
      <c r="F2664" s="80"/>
      <c r="G2664" s="80"/>
    </row>
    <row r="2665" spans="1:7" x14ac:dyDescent="0.25">
      <c r="A2665" s="62"/>
      <c r="B2665" s="62"/>
      <c r="C2665" s="67" t="s">
        <v>1408</v>
      </c>
      <c r="D2665" s="69"/>
      <c r="E2665" s="69"/>
      <c r="F2665" s="80"/>
      <c r="G2665" s="80"/>
    </row>
    <row r="2666" spans="1:7" x14ac:dyDescent="0.25">
      <c r="A2666" s="62"/>
      <c r="B2666" s="62"/>
      <c r="C2666" s="67" t="s">
        <v>1409</v>
      </c>
      <c r="D2666" s="69"/>
      <c r="E2666" s="69"/>
      <c r="F2666" s="80"/>
      <c r="G2666" s="80"/>
    </row>
    <row r="2667" spans="1:7" x14ac:dyDescent="0.25">
      <c r="A2667" s="62">
        <f>+A2661+1</f>
        <v>444</v>
      </c>
      <c r="B2667" s="62" t="s">
        <v>554</v>
      </c>
      <c r="C2667" s="67" t="s">
        <v>1404</v>
      </c>
      <c r="D2667" s="68">
        <v>0.04</v>
      </c>
      <c r="E2667" s="69"/>
      <c r="F2667" s="80"/>
      <c r="G2667" s="80"/>
    </row>
    <row r="2668" spans="1:7" x14ac:dyDescent="0.25">
      <c r="A2668" s="62"/>
      <c r="B2668" s="62"/>
      <c r="C2668" s="67" t="s">
        <v>1405</v>
      </c>
      <c r="D2668" s="68">
        <v>1.7000000000000001E-2</v>
      </c>
      <c r="E2668" s="69"/>
      <c r="F2668" s="80"/>
      <c r="G2668" s="80"/>
    </row>
    <row r="2669" spans="1:7" x14ac:dyDescent="0.25">
      <c r="A2669" s="62"/>
      <c r="B2669" s="62"/>
      <c r="C2669" s="67" t="s">
        <v>1406</v>
      </c>
      <c r="D2669" s="68">
        <v>5.0000000000000001E-3</v>
      </c>
      <c r="E2669" s="69"/>
      <c r="F2669" s="80"/>
      <c r="G2669" s="80"/>
    </row>
    <row r="2670" spans="1:7" x14ac:dyDescent="0.25">
      <c r="A2670" s="62"/>
      <c r="B2670" s="62"/>
      <c r="C2670" s="67" t="s">
        <v>1407</v>
      </c>
      <c r="D2670" s="68">
        <v>0.3</v>
      </c>
      <c r="E2670" s="69"/>
      <c r="F2670" s="80"/>
      <c r="G2670" s="80"/>
    </row>
    <row r="2671" spans="1:7" x14ac:dyDescent="0.25">
      <c r="A2671" s="62"/>
      <c r="B2671" s="62"/>
      <c r="C2671" s="67" t="s">
        <v>1408</v>
      </c>
      <c r="D2671" s="69"/>
      <c r="E2671" s="69"/>
      <c r="F2671" s="80"/>
      <c r="G2671" s="80"/>
    </row>
    <row r="2672" spans="1:7" x14ac:dyDescent="0.25">
      <c r="A2672" s="62"/>
      <c r="B2672" s="62"/>
      <c r="C2672" s="67" t="s">
        <v>1409</v>
      </c>
      <c r="D2672" s="69"/>
      <c r="E2672" s="69"/>
      <c r="F2672" s="80"/>
      <c r="G2672" s="80"/>
    </row>
    <row r="2673" spans="1:7" x14ac:dyDescent="0.25">
      <c r="A2673" s="62">
        <f>+A2667+1</f>
        <v>445</v>
      </c>
      <c r="B2673" s="62" t="s">
        <v>599</v>
      </c>
      <c r="C2673" s="67" t="s">
        <v>1404</v>
      </c>
      <c r="D2673" s="68">
        <v>3.9E-2</v>
      </c>
      <c r="E2673" s="69"/>
      <c r="F2673" s="80"/>
      <c r="G2673" s="80"/>
    </row>
    <row r="2674" spans="1:7" x14ac:dyDescent="0.25">
      <c r="A2674" s="62"/>
      <c r="B2674" s="62"/>
      <c r="C2674" s="67" t="s">
        <v>1405</v>
      </c>
      <c r="D2674" s="68">
        <v>2.9000000000000001E-2</v>
      </c>
      <c r="E2674" s="69"/>
      <c r="F2674" s="80"/>
      <c r="G2674" s="80"/>
    </row>
    <row r="2675" spans="1:7" x14ac:dyDescent="0.25">
      <c r="A2675" s="62"/>
      <c r="B2675" s="62"/>
      <c r="C2675" s="67" t="s">
        <v>1406</v>
      </c>
      <c r="D2675" s="69"/>
      <c r="E2675" s="69"/>
      <c r="F2675" s="80"/>
      <c r="G2675" s="80"/>
    </row>
    <row r="2676" spans="1:7" x14ac:dyDescent="0.25">
      <c r="A2676" s="62"/>
      <c r="B2676" s="62"/>
      <c r="C2676" s="67" t="s">
        <v>1407</v>
      </c>
      <c r="D2676" s="69"/>
      <c r="E2676" s="69"/>
      <c r="F2676" s="80"/>
      <c r="G2676" s="80"/>
    </row>
    <row r="2677" spans="1:7" x14ac:dyDescent="0.25">
      <c r="A2677" s="62"/>
      <c r="B2677" s="62"/>
      <c r="C2677" s="67" t="s">
        <v>1408</v>
      </c>
      <c r="D2677" s="69"/>
      <c r="E2677" s="69"/>
      <c r="F2677" s="80"/>
      <c r="G2677" s="80"/>
    </row>
    <row r="2678" spans="1:7" x14ac:dyDescent="0.25">
      <c r="A2678" s="62"/>
      <c r="B2678" s="62"/>
      <c r="C2678" s="67" t="s">
        <v>1409</v>
      </c>
      <c r="D2678" s="69"/>
      <c r="E2678" s="69"/>
      <c r="F2678" s="80"/>
      <c r="G2678" s="80"/>
    </row>
    <row r="2679" spans="1:7" x14ac:dyDescent="0.25">
      <c r="A2679" s="62">
        <f>+A2673+1</f>
        <v>446</v>
      </c>
      <c r="B2679" s="62" t="s">
        <v>629</v>
      </c>
      <c r="C2679" s="67" t="s">
        <v>1404</v>
      </c>
      <c r="D2679" s="68">
        <v>0.57599999999999996</v>
      </c>
      <c r="E2679" s="69"/>
      <c r="F2679" s="80"/>
      <c r="G2679" s="80"/>
    </row>
    <row r="2680" spans="1:7" x14ac:dyDescent="0.25">
      <c r="A2680" s="62"/>
      <c r="B2680" s="62"/>
      <c r="C2680" s="67" t="s">
        <v>1405</v>
      </c>
      <c r="D2680" s="68">
        <v>0.14399999999999999</v>
      </c>
      <c r="E2680" s="69"/>
      <c r="F2680" s="80"/>
      <c r="G2680" s="80"/>
    </row>
    <row r="2681" spans="1:7" x14ac:dyDescent="0.25">
      <c r="A2681" s="62"/>
      <c r="B2681" s="62"/>
      <c r="C2681" s="67" t="s">
        <v>1406</v>
      </c>
      <c r="D2681" s="69">
        <v>3000000</v>
      </c>
      <c r="E2681" s="69"/>
      <c r="F2681" s="80"/>
      <c r="G2681" s="80"/>
    </row>
    <row r="2682" spans="1:7" x14ac:dyDescent="0.25">
      <c r="A2682" s="62"/>
      <c r="B2682" s="62"/>
      <c r="C2682" s="67" t="s">
        <v>1407</v>
      </c>
      <c r="D2682" s="69">
        <v>5000</v>
      </c>
      <c r="E2682" s="69"/>
      <c r="F2682" s="80"/>
      <c r="G2682" s="80"/>
    </row>
    <row r="2683" spans="1:7" x14ac:dyDescent="0.25">
      <c r="A2683" s="62"/>
      <c r="B2683" s="62"/>
      <c r="C2683" s="67" t="s">
        <v>1408</v>
      </c>
      <c r="D2683" s="69"/>
      <c r="E2683" s="69"/>
      <c r="F2683" s="80"/>
      <c r="G2683" s="80"/>
    </row>
    <row r="2684" spans="1:7" x14ac:dyDescent="0.25">
      <c r="A2684" s="62"/>
      <c r="B2684" s="62"/>
      <c r="C2684" s="67" t="s">
        <v>1409</v>
      </c>
      <c r="D2684" s="69"/>
      <c r="E2684" s="69"/>
      <c r="F2684" s="80"/>
      <c r="G2684" s="80"/>
    </row>
    <row r="2685" spans="1:7" x14ac:dyDescent="0.25">
      <c r="A2685" s="62">
        <f>+A2679+1</f>
        <v>447</v>
      </c>
      <c r="B2685" s="62" t="s">
        <v>645</v>
      </c>
      <c r="C2685" s="67" t="s">
        <v>1404</v>
      </c>
      <c r="D2685" s="68">
        <v>0.48</v>
      </c>
      <c r="E2685" s="69"/>
      <c r="F2685" s="80"/>
      <c r="G2685" s="80"/>
    </row>
    <row r="2686" spans="1:7" x14ac:dyDescent="0.25">
      <c r="A2686" s="62"/>
      <c r="B2686" s="62"/>
      <c r="C2686" s="67" t="s">
        <v>1405</v>
      </c>
      <c r="D2686" s="68">
        <v>0.06</v>
      </c>
      <c r="E2686" s="69"/>
      <c r="F2686" s="80"/>
      <c r="G2686" s="80"/>
    </row>
    <row r="2687" spans="1:7" x14ac:dyDescent="0.25">
      <c r="A2687" s="62"/>
      <c r="B2687" s="62"/>
      <c r="C2687" s="67" t="s">
        <v>1406</v>
      </c>
      <c r="D2687" s="68">
        <v>0.01</v>
      </c>
      <c r="E2687" s="69"/>
      <c r="F2687" s="80"/>
      <c r="G2687" s="80"/>
    </row>
    <row r="2688" spans="1:7" x14ac:dyDescent="0.25">
      <c r="A2688" s="62"/>
      <c r="B2688" s="62"/>
      <c r="C2688" s="67" t="s">
        <v>1407</v>
      </c>
      <c r="D2688" s="68">
        <v>5.0000000000000001E-3</v>
      </c>
      <c r="E2688" s="69"/>
      <c r="F2688" s="80"/>
      <c r="G2688" s="80"/>
    </row>
    <row r="2689" spans="1:7" x14ac:dyDescent="0.25">
      <c r="A2689" s="62"/>
      <c r="B2689" s="62"/>
      <c r="C2689" s="67" t="s">
        <v>1408</v>
      </c>
      <c r="D2689" s="69"/>
      <c r="E2689" s="69"/>
      <c r="F2689" s="80"/>
      <c r="G2689" s="80"/>
    </row>
    <row r="2690" spans="1:7" x14ac:dyDescent="0.25">
      <c r="A2690" s="62"/>
      <c r="B2690" s="62"/>
      <c r="C2690" s="67" t="s">
        <v>1409</v>
      </c>
      <c r="D2690" s="69"/>
      <c r="E2690" s="69"/>
      <c r="F2690" s="80"/>
      <c r="G2690" s="80"/>
    </row>
    <row r="2691" spans="1:7" x14ac:dyDescent="0.25">
      <c r="A2691" s="62">
        <f>+A2685+1</f>
        <v>448</v>
      </c>
      <c r="B2691" s="62" t="s">
        <v>659</v>
      </c>
      <c r="C2691" s="67" t="s">
        <v>1404</v>
      </c>
      <c r="D2691" s="68">
        <v>0.45600000000000002</v>
      </c>
      <c r="E2691" s="68">
        <v>0.216</v>
      </c>
      <c r="F2691" s="80"/>
      <c r="G2691" s="80"/>
    </row>
    <row r="2692" spans="1:7" x14ac:dyDescent="0.25">
      <c r="A2692" s="62"/>
      <c r="B2692" s="62"/>
      <c r="C2692" s="67" t="s">
        <v>1405</v>
      </c>
      <c r="D2692" s="68">
        <v>0.20399999999999999</v>
      </c>
      <c r="E2692" s="68">
        <v>0.12</v>
      </c>
      <c r="F2692" s="80"/>
      <c r="G2692" s="80"/>
    </row>
    <row r="2693" spans="1:7" x14ac:dyDescent="0.25">
      <c r="A2693" s="62"/>
      <c r="B2693" s="62"/>
      <c r="C2693" s="67" t="s">
        <v>1406</v>
      </c>
      <c r="D2693" s="69">
        <v>5000000</v>
      </c>
      <c r="E2693" s="68">
        <v>3.7499999999999999E-2</v>
      </c>
      <c r="F2693" s="80"/>
      <c r="G2693" s="80"/>
    </row>
    <row r="2694" spans="1:7" x14ac:dyDescent="0.25">
      <c r="A2694" s="62"/>
      <c r="B2694" s="62"/>
      <c r="C2694" s="67" t="s">
        <v>1407</v>
      </c>
      <c r="D2694" s="69">
        <v>1000</v>
      </c>
      <c r="E2694" s="68">
        <v>0.03</v>
      </c>
      <c r="F2694" s="80"/>
      <c r="G2694" s="80"/>
    </row>
    <row r="2695" spans="1:7" x14ac:dyDescent="0.25">
      <c r="A2695" s="62"/>
      <c r="B2695" s="62"/>
      <c r="C2695" s="67" t="s">
        <v>1408</v>
      </c>
      <c r="D2695" s="69"/>
      <c r="E2695" s="69"/>
      <c r="F2695" s="80"/>
      <c r="G2695" s="80"/>
    </row>
    <row r="2696" spans="1:7" x14ac:dyDescent="0.25">
      <c r="A2696" s="62"/>
      <c r="B2696" s="62"/>
      <c r="C2696" s="67" t="s">
        <v>1409</v>
      </c>
      <c r="D2696" s="69"/>
      <c r="E2696" s="69"/>
      <c r="F2696" s="80"/>
      <c r="G2696" s="80"/>
    </row>
    <row r="2697" spans="1:7" x14ac:dyDescent="0.25">
      <c r="A2697" s="62">
        <f>+A2691+1</f>
        <v>449</v>
      </c>
      <c r="B2697" s="62" t="s">
        <v>669</v>
      </c>
      <c r="C2697" s="67" t="s">
        <v>1404</v>
      </c>
      <c r="D2697" s="68">
        <v>1.6E-2</v>
      </c>
      <c r="E2697" s="69"/>
      <c r="F2697" s="80"/>
      <c r="G2697" s="80"/>
    </row>
    <row r="2698" spans="1:7" x14ac:dyDescent="0.25">
      <c r="A2698" s="62"/>
      <c r="B2698" s="62"/>
      <c r="C2698" s="67" t="s">
        <v>1405</v>
      </c>
      <c r="D2698" s="68">
        <v>1.4E-2</v>
      </c>
      <c r="E2698" s="69"/>
      <c r="F2698" s="80"/>
      <c r="G2698" s="80"/>
    </row>
    <row r="2699" spans="1:7" x14ac:dyDescent="0.25">
      <c r="A2699" s="62"/>
      <c r="B2699" s="62"/>
      <c r="C2699" s="67" t="s">
        <v>1406</v>
      </c>
      <c r="D2699" s="69"/>
      <c r="E2699" s="69"/>
      <c r="F2699" s="80"/>
      <c r="G2699" s="80"/>
    </row>
    <row r="2700" spans="1:7" x14ac:dyDescent="0.25">
      <c r="A2700" s="62"/>
      <c r="B2700" s="62"/>
      <c r="C2700" s="67" t="s">
        <v>1407</v>
      </c>
      <c r="D2700" s="69"/>
      <c r="E2700" s="69"/>
      <c r="F2700" s="80"/>
      <c r="G2700" s="80"/>
    </row>
    <row r="2701" spans="1:7" x14ac:dyDescent="0.25">
      <c r="A2701" s="62"/>
      <c r="B2701" s="62"/>
      <c r="C2701" s="67" t="s">
        <v>1408</v>
      </c>
      <c r="D2701" s="69"/>
      <c r="E2701" s="69"/>
      <c r="F2701" s="80"/>
      <c r="G2701" s="80"/>
    </row>
    <row r="2702" spans="1:7" x14ac:dyDescent="0.25">
      <c r="A2702" s="62"/>
      <c r="B2702" s="62"/>
      <c r="C2702" s="67" t="s">
        <v>1409</v>
      </c>
      <c r="D2702" s="69"/>
      <c r="E2702" s="69"/>
      <c r="F2702" s="80"/>
      <c r="G2702" s="80"/>
    </row>
    <row r="2703" spans="1:7" x14ac:dyDescent="0.25">
      <c r="A2703" s="62">
        <f>+A2697+1</f>
        <v>450</v>
      </c>
      <c r="B2703" s="62" t="s">
        <v>690</v>
      </c>
      <c r="C2703" s="67" t="s">
        <v>1404</v>
      </c>
      <c r="D2703" s="68">
        <v>0.04</v>
      </c>
      <c r="E2703" s="69"/>
      <c r="F2703" s="75">
        <v>8.8999999999999996E-2</v>
      </c>
      <c r="G2703" s="80"/>
    </row>
    <row r="2704" spans="1:7" x14ac:dyDescent="0.25">
      <c r="A2704" s="62"/>
      <c r="B2704" s="62"/>
      <c r="C2704" s="67" t="s">
        <v>1405</v>
      </c>
      <c r="D2704" s="68">
        <v>0.01</v>
      </c>
      <c r="E2704" s="69"/>
      <c r="F2704" s="75">
        <v>0.04</v>
      </c>
      <c r="G2704" s="80"/>
    </row>
    <row r="2705" spans="1:7" x14ac:dyDescent="0.25">
      <c r="A2705" s="62"/>
      <c r="B2705" s="62"/>
      <c r="C2705" s="67" t="s">
        <v>1406</v>
      </c>
      <c r="D2705" s="69"/>
      <c r="E2705" s="69"/>
      <c r="F2705" s="80"/>
      <c r="G2705" s="80"/>
    </row>
    <row r="2706" spans="1:7" x14ac:dyDescent="0.25">
      <c r="A2706" s="62"/>
      <c r="B2706" s="62"/>
      <c r="C2706" s="67" t="s">
        <v>1407</v>
      </c>
      <c r="D2706" s="69"/>
      <c r="E2706" s="69"/>
      <c r="F2706" s="80"/>
      <c r="G2706" s="80"/>
    </row>
    <row r="2707" spans="1:7" x14ac:dyDescent="0.25">
      <c r="A2707" s="62"/>
      <c r="B2707" s="62"/>
      <c r="C2707" s="67" t="s">
        <v>1408</v>
      </c>
      <c r="D2707" s="69"/>
      <c r="E2707" s="69"/>
      <c r="F2707" s="80"/>
      <c r="G2707" s="80"/>
    </row>
    <row r="2708" spans="1:7" x14ac:dyDescent="0.25">
      <c r="A2708" s="62"/>
      <c r="B2708" s="62"/>
      <c r="C2708" s="67" t="s">
        <v>1409</v>
      </c>
      <c r="D2708" s="69"/>
      <c r="E2708" s="69"/>
      <c r="F2708" s="80"/>
      <c r="G2708" s="80"/>
    </row>
    <row r="2709" spans="1:7" x14ac:dyDescent="0.25">
      <c r="A2709" s="62">
        <f>+A2703+1</f>
        <v>451</v>
      </c>
      <c r="B2709" s="62" t="s">
        <v>751</v>
      </c>
      <c r="C2709" s="67" t="s">
        <v>1404</v>
      </c>
      <c r="D2709" s="68">
        <v>3.5000000000000003E-2</v>
      </c>
      <c r="E2709" s="69"/>
      <c r="F2709" s="80"/>
      <c r="G2709" s="80"/>
    </row>
    <row r="2710" spans="1:7" x14ac:dyDescent="0.25">
      <c r="A2710" s="62"/>
      <c r="B2710" s="62"/>
      <c r="C2710" s="67" t="s">
        <v>1405</v>
      </c>
      <c r="D2710" s="68">
        <v>2.8000000000000001E-2</v>
      </c>
      <c r="E2710" s="69"/>
      <c r="F2710" s="80"/>
      <c r="G2710" s="80"/>
    </row>
    <row r="2711" spans="1:7" x14ac:dyDescent="0.25">
      <c r="A2711" s="62"/>
      <c r="B2711" s="62"/>
      <c r="C2711" s="67" t="s">
        <v>1406</v>
      </c>
      <c r="D2711" s="69">
        <v>500000</v>
      </c>
      <c r="E2711" s="69"/>
      <c r="F2711" s="80"/>
      <c r="G2711" s="80"/>
    </row>
    <row r="2712" spans="1:7" x14ac:dyDescent="0.25">
      <c r="A2712" s="62"/>
      <c r="B2712" s="62"/>
      <c r="C2712" s="67" t="s">
        <v>1407</v>
      </c>
      <c r="D2712" s="69">
        <v>60000</v>
      </c>
      <c r="E2712" s="69"/>
      <c r="F2712" s="80"/>
      <c r="G2712" s="80"/>
    </row>
    <row r="2713" spans="1:7" x14ac:dyDescent="0.25">
      <c r="A2713" s="62"/>
      <c r="B2713" s="62"/>
      <c r="C2713" s="67" t="s">
        <v>1408</v>
      </c>
      <c r="D2713" s="69"/>
      <c r="E2713" s="69"/>
      <c r="F2713" s="80"/>
      <c r="G2713" s="80"/>
    </row>
    <row r="2714" spans="1:7" x14ac:dyDescent="0.25">
      <c r="A2714" s="62"/>
      <c r="B2714" s="62"/>
      <c r="C2714" s="67" t="s">
        <v>1409</v>
      </c>
      <c r="D2714" s="69"/>
      <c r="E2714" s="69"/>
      <c r="F2714" s="80"/>
      <c r="G2714" s="80"/>
    </row>
    <row r="2715" spans="1:7" x14ac:dyDescent="0.25">
      <c r="A2715" s="62">
        <f>+A2709+1</f>
        <v>452</v>
      </c>
      <c r="B2715" s="62" t="s">
        <v>769</v>
      </c>
      <c r="C2715" s="67" t="s">
        <v>1404</v>
      </c>
      <c r="D2715" s="68">
        <v>3.2000000000000001E-2</v>
      </c>
      <c r="E2715" s="69"/>
      <c r="F2715" s="80"/>
      <c r="G2715" s="80"/>
    </row>
    <row r="2716" spans="1:7" x14ac:dyDescent="0.25">
      <c r="A2716" s="62"/>
      <c r="B2716" s="62"/>
      <c r="C2716" s="67" t="s">
        <v>1405</v>
      </c>
      <c r="D2716" s="68">
        <v>0.02</v>
      </c>
      <c r="E2716" s="69"/>
      <c r="F2716" s="80"/>
      <c r="G2716" s="80"/>
    </row>
    <row r="2717" spans="1:7" x14ac:dyDescent="0.25">
      <c r="A2717" s="62"/>
      <c r="B2717" s="62"/>
      <c r="C2717" s="67" t="s">
        <v>1406</v>
      </c>
      <c r="D2717" s="68">
        <v>0.01</v>
      </c>
      <c r="E2717" s="69"/>
      <c r="F2717" s="80"/>
      <c r="G2717" s="80"/>
    </row>
    <row r="2718" spans="1:7" x14ac:dyDescent="0.25">
      <c r="A2718" s="62"/>
      <c r="B2718" s="62"/>
      <c r="C2718" s="67" t="s">
        <v>1407</v>
      </c>
      <c r="D2718" s="69"/>
      <c r="E2718" s="69"/>
      <c r="F2718" s="80"/>
      <c r="G2718" s="80"/>
    </row>
    <row r="2719" spans="1:7" x14ac:dyDescent="0.25">
      <c r="A2719" s="62"/>
      <c r="B2719" s="62"/>
      <c r="C2719" s="67" t="s">
        <v>1408</v>
      </c>
      <c r="D2719" s="69"/>
      <c r="E2719" s="69"/>
      <c r="F2719" s="80"/>
      <c r="G2719" s="80"/>
    </row>
    <row r="2720" spans="1:7" x14ac:dyDescent="0.25">
      <c r="A2720" s="62"/>
      <c r="B2720" s="62"/>
      <c r="C2720" s="67" t="s">
        <v>1409</v>
      </c>
      <c r="D2720" s="69"/>
      <c r="E2720" s="69"/>
      <c r="F2720" s="80"/>
      <c r="G2720" s="80"/>
    </row>
    <row r="2721" spans="1:7" x14ac:dyDescent="0.25">
      <c r="A2721" s="62">
        <f>+A2715+1</f>
        <v>453</v>
      </c>
      <c r="B2721" s="62" t="s">
        <v>773</v>
      </c>
      <c r="C2721" s="67" t="s">
        <v>1404</v>
      </c>
      <c r="D2721" s="68">
        <v>3.5000000000000003E-2</v>
      </c>
      <c r="E2721" s="69"/>
      <c r="F2721" s="80"/>
      <c r="G2721" s="80"/>
    </row>
    <row r="2722" spans="1:7" x14ac:dyDescent="0.25">
      <c r="A2722" s="62"/>
      <c r="B2722" s="62"/>
      <c r="C2722" s="67" t="s">
        <v>1405</v>
      </c>
      <c r="D2722" s="68">
        <v>0.01</v>
      </c>
      <c r="E2722" s="69"/>
      <c r="F2722" s="80"/>
      <c r="G2722" s="80"/>
    </row>
    <row r="2723" spans="1:7" x14ac:dyDescent="0.25">
      <c r="A2723" s="62"/>
      <c r="B2723" s="62"/>
      <c r="C2723" s="67" t="s">
        <v>1406</v>
      </c>
      <c r="D2723" s="69">
        <v>2500000</v>
      </c>
      <c r="E2723" s="69"/>
      <c r="F2723" s="80"/>
      <c r="G2723" s="80"/>
    </row>
    <row r="2724" spans="1:7" x14ac:dyDescent="0.25">
      <c r="A2724" s="62"/>
      <c r="B2724" s="62"/>
      <c r="C2724" s="67" t="s">
        <v>1407</v>
      </c>
      <c r="D2724" s="69">
        <v>20000</v>
      </c>
      <c r="E2724" s="69"/>
      <c r="F2724" s="80"/>
      <c r="G2724" s="80"/>
    </row>
    <row r="2725" spans="1:7" x14ac:dyDescent="0.25">
      <c r="A2725" s="62"/>
      <c r="B2725" s="62"/>
      <c r="C2725" s="67" t="s">
        <v>1408</v>
      </c>
      <c r="D2725" s="69"/>
      <c r="E2725" s="69"/>
      <c r="F2725" s="80"/>
      <c r="G2725" s="80"/>
    </row>
    <row r="2726" spans="1:7" x14ac:dyDescent="0.25">
      <c r="A2726" s="62"/>
      <c r="B2726" s="62"/>
      <c r="C2726" s="67" t="s">
        <v>1409</v>
      </c>
      <c r="D2726" s="69"/>
      <c r="E2726" s="69"/>
      <c r="F2726" s="80"/>
      <c r="G2726" s="80"/>
    </row>
    <row r="2727" spans="1:7" x14ac:dyDescent="0.25">
      <c r="A2727" s="62">
        <f>+A2721+1</f>
        <v>454</v>
      </c>
      <c r="B2727" s="62" t="s">
        <v>787</v>
      </c>
      <c r="C2727" s="67" t="s">
        <v>1404</v>
      </c>
      <c r="D2727" s="68">
        <v>0.05</v>
      </c>
      <c r="E2727" s="69"/>
      <c r="F2727" s="75">
        <v>0.06</v>
      </c>
      <c r="G2727" s="80"/>
    </row>
    <row r="2728" spans="1:7" x14ac:dyDescent="0.25">
      <c r="A2728" s="62"/>
      <c r="B2728" s="62"/>
      <c r="C2728" s="67" t="s">
        <v>1405</v>
      </c>
      <c r="D2728" s="68">
        <v>2.5000000000000001E-2</v>
      </c>
      <c r="E2728" s="69"/>
      <c r="F2728" s="75">
        <v>2.5000000000000001E-2</v>
      </c>
      <c r="G2728" s="80"/>
    </row>
    <row r="2729" spans="1:7" x14ac:dyDescent="0.25">
      <c r="A2729" s="62"/>
      <c r="B2729" s="62"/>
      <c r="C2729" s="67" t="s">
        <v>1406</v>
      </c>
      <c r="D2729" s="68">
        <v>0.01</v>
      </c>
      <c r="E2729" s="69"/>
      <c r="F2729" s="75">
        <v>0.01</v>
      </c>
      <c r="G2729" s="80"/>
    </row>
    <row r="2730" spans="1:7" x14ac:dyDescent="0.25">
      <c r="A2730" s="62"/>
      <c r="B2730" s="62"/>
      <c r="C2730" s="67" t="s">
        <v>1407</v>
      </c>
      <c r="D2730" s="68">
        <v>0.01</v>
      </c>
      <c r="E2730" s="69"/>
      <c r="F2730" s="75">
        <v>0.01</v>
      </c>
      <c r="G2730" s="80"/>
    </row>
    <row r="2731" spans="1:7" x14ac:dyDescent="0.25">
      <c r="A2731" s="62"/>
      <c r="B2731" s="62"/>
      <c r="C2731" s="67" t="s">
        <v>1408</v>
      </c>
      <c r="D2731" s="69">
        <v>10000</v>
      </c>
      <c r="E2731" s="69"/>
      <c r="F2731" s="80">
        <v>3000</v>
      </c>
      <c r="G2731" s="80"/>
    </row>
    <row r="2732" spans="1:7" x14ac:dyDescent="0.25">
      <c r="A2732" s="62"/>
      <c r="B2732" s="62"/>
      <c r="C2732" s="67" t="s">
        <v>1409</v>
      </c>
      <c r="D2732" s="69">
        <v>10000</v>
      </c>
      <c r="E2732" s="69"/>
      <c r="F2732" s="80">
        <v>3000</v>
      </c>
      <c r="G2732" s="80"/>
    </row>
    <row r="2733" spans="1:7" x14ac:dyDescent="0.25">
      <c r="A2733" s="76">
        <f>+A2727+1</f>
        <v>455</v>
      </c>
      <c r="B2733" s="76" t="s">
        <v>838</v>
      </c>
      <c r="C2733" s="67" t="s">
        <v>1404</v>
      </c>
      <c r="D2733" s="69"/>
      <c r="E2733" s="69"/>
      <c r="F2733" s="80"/>
      <c r="G2733" s="80"/>
    </row>
    <row r="2734" spans="1:7" x14ac:dyDescent="0.25">
      <c r="A2734" s="62"/>
      <c r="B2734" s="62"/>
      <c r="C2734" s="67" t="s">
        <v>1405</v>
      </c>
      <c r="D2734" s="69"/>
      <c r="E2734" s="69"/>
      <c r="F2734" s="80"/>
      <c r="G2734" s="80"/>
    </row>
    <row r="2735" spans="1:7" x14ac:dyDescent="0.25">
      <c r="A2735" s="62"/>
      <c r="B2735" s="62"/>
      <c r="C2735" s="67" t="s">
        <v>1406</v>
      </c>
      <c r="D2735" s="69"/>
      <c r="E2735" s="69"/>
      <c r="F2735" s="80"/>
      <c r="G2735" s="80"/>
    </row>
    <row r="2736" spans="1:7" x14ac:dyDescent="0.25">
      <c r="A2736" s="62"/>
      <c r="B2736" s="62"/>
      <c r="C2736" s="67" t="s">
        <v>1407</v>
      </c>
      <c r="D2736" s="69"/>
      <c r="E2736" s="69"/>
      <c r="F2736" s="80"/>
      <c r="G2736" s="80"/>
    </row>
    <row r="2737" spans="1:7" x14ac:dyDescent="0.25">
      <c r="A2737" s="62"/>
      <c r="B2737" s="62"/>
      <c r="C2737" s="67" t="s">
        <v>1408</v>
      </c>
      <c r="D2737" s="69"/>
      <c r="E2737" s="69"/>
      <c r="F2737" s="80"/>
      <c r="G2737" s="80"/>
    </row>
    <row r="2738" spans="1:7" x14ac:dyDescent="0.25">
      <c r="A2738" s="62"/>
      <c r="B2738" s="62"/>
      <c r="C2738" s="67" t="s">
        <v>1409</v>
      </c>
      <c r="D2738" s="69"/>
      <c r="E2738" s="69"/>
      <c r="F2738" s="80"/>
      <c r="G2738" s="80"/>
    </row>
    <row r="2739" spans="1:7" x14ac:dyDescent="0.25">
      <c r="A2739" s="62">
        <f>+A2733+1</f>
        <v>456</v>
      </c>
      <c r="B2739" s="62" t="s">
        <v>1436</v>
      </c>
      <c r="C2739" s="67" t="s">
        <v>1404</v>
      </c>
      <c r="D2739" s="68">
        <v>0.02</v>
      </c>
      <c r="E2739" s="68">
        <v>0.01</v>
      </c>
      <c r="F2739" s="80"/>
      <c r="G2739" s="80"/>
    </row>
    <row r="2740" spans="1:7" x14ac:dyDescent="0.25">
      <c r="A2740" s="62"/>
      <c r="B2740" s="62"/>
      <c r="C2740" s="67" t="s">
        <v>1405</v>
      </c>
      <c r="D2740" s="68">
        <v>5.0000000000000001E-3</v>
      </c>
      <c r="E2740" s="68">
        <v>5.0000000000000001E-3</v>
      </c>
      <c r="F2740" s="80"/>
      <c r="G2740" s="80"/>
    </row>
    <row r="2741" spans="1:7" x14ac:dyDescent="0.25">
      <c r="A2741" s="62"/>
      <c r="B2741" s="62"/>
      <c r="C2741" s="67" t="s">
        <v>1406</v>
      </c>
      <c r="D2741" s="69"/>
      <c r="E2741" s="69"/>
      <c r="F2741" s="80"/>
      <c r="G2741" s="80"/>
    </row>
    <row r="2742" spans="1:7" x14ac:dyDescent="0.25">
      <c r="A2742" s="62"/>
      <c r="B2742" s="62"/>
      <c r="C2742" s="67" t="s">
        <v>1407</v>
      </c>
      <c r="D2742" s="69"/>
      <c r="E2742" s="69"/>
      <c r="F2742" s="80"/>
      <c r="G2742" s="80"/>
    </row>
    <row r="2743" spans="1:7" x14ac:dyDescent="0.25">
      <c r="A2743" s="62"/>
      <c r="B2743" s="62"/>
      <c r="C2743" s="67" t="s">
        <v>1408</v>
      </c>
      <c r="D2743" s="69">
        <v>5000000</v>
      </c>
      <c r="E2743" s="69">
        <v>1445.29</v>
      </c>
      <c r="F2743" s="80"/>
      <c r="G2743" s="80"/>
    </row>
    <row r="2744" spans="1:7" x14ac:dyDescent="0.25">
      <c r="A2744" s="62"/>
      <c r="B2744" s="62"/>
      <c r="C2744" s="67" t="s">
        <v>1409</v>
      </c>
      <c r="D2744" s="69">
        <v>1000</v>
      </c>
      <c r="E2744" s="68">
        <v>0.290275761973875</v>
      </c>
      <c r="F2744" s="80"/>
      <c r="G2744" s="80"/>
    </row>
    <row r="2745" spans="1:7" x14ac:dyDescent="0.25">
      <c r="A2745" s="62">
        <f>+A2739+1</f>
        <v>457</v>
      </c>
      <c r="B2745" s="62" t="s">
        <v>882</v>
      </c>
      <c r="C2745" s="67" t="s">
        <v>1404</v>
      </c>
      <c r="D2745" s="68">
        <v>3.5000000000000003E-2</v>
      </c>
      <c r="E2745" s="69"/>
      <c r="F2745" s="75">
        <v>0.06</v>
      </c>
      <c r="G2745" s="80"/>
    </row>
    <row r="2746" spans="1:7" x14ac:dyDescent="0.25">
      <c r="A2746" s="62"/>
      <c r="B2746" s="62"/>
      <c r="C2746" s="67" t="s">
        <v>1405</v>
      </c>
      <c r="D2746" s="68">
        <v>5.0000000000000001E-3</v>
      </c>
      <c r="E2746" s="69"/>
      <c r="F2746" s="75">
        <v>0.03</v>
      </c>
      <c r="G2746" s="80"/>
    </row>
    <row r="2747" spans="1:7" x14ac:dyDescent="0.25">
      <c r="A2747" s="62"/>
      <c r="B2747" s="62"/>
      <c r="C2747" s="67" t="s">
        <v>1406</v>
      </c>
      <c r="D2747" s="69"/>
      <c r="E2747" s="69"/>
      <c r="F2747" s="80">
        <v>5000</v>
      </c>
      <c r="G2747" s="80"/>
    </row>
    <row r="2748" spans="1:7" x14ac:dyDescent="0.25">
      <c r="A2748" s="62"/>
      <c r="B2748" s="62"/>
      <c r="C2748" s="67" t="s">
        <v>1407</v>
      </c>
      <c r="D2748" s="69"/>
      <c r="E2748" s="69"/>
      <c r="F2748" s="80">
        <v>1000</v>
      </c>
      <c r="G2748" s="80"/>
    </row>
    <row r="2749" spans="1:7" x14ac:dyDescent="0.25">
      <c r="A2749" s="62"/>
      <c r="B2749" s="62"/>
      <c r="C2749" s="67" t="s">
        <v>1408</v>
      </c>
      <c r="D2749" s="69"/>
      <c r="E2749" s="69"/>
      <c r="F2749" s="80"/>
      <c r="G2749" s="80"/>
    </row>
    <row r="2750" spans="1:7" x14ac:dyDescent="0.25">
      <c r="A2750" s="62"/>
      <c r="B2750" s="62"/>
      <c r="C2750" s="67" t="s">
        <v>1409</v>
      </c>
      <c r="D2750" s="69"/>
      <c r="E2750" s="69"/>
      <c r="F2750" s="80"/>
      <c r="G2750" s="80"/>
    </row>
    <row r="2751" spans="1:7" x14ac:dyDescent="0.25">
      <c r="A2751" s="76">
        <f>+A2745+1</f>
        <v>458</v>
      </c>
      <c r="B2751" s="76" t="s">
        <v>852</v>
      </c>
      <c r="C2751" s="67" t="s">
        <v>1404</v>
      </c>
      <c r="D2751" s="69"/>
      <c r="E2751" s="69"/>
      <c r="F2751" s="80"/>
      <c r="G2751" s="80"/>
    </row>
    <row r="2752" spans="1:7" x14ac:dyDescent="0.25">
      <c r="A2752" s="62"/>
      <c r="B2752" s="62"/>
      <c r="C2752" s="67" t="s">
        <v>1405</v>
      </c>
      <c r="D2752" s="69"/>
      <c r="E2752" s="69"/>
      <c r="F2752" s="80"/>
      <c r="G2752" s="80"/>
    </row>
    <row r="2753" spans="1:7" x14ac:dyDescent="0.25">
      <c r="A2753" s="62"/>
      <c r="B2753" s="62"/>
      <c r="C2753" s="67" t="s">
        <v>1406</v>
      </c>
      <c r="D2753" s="69"/>
      <c r="E2753" s="69"/>
      <c r="F2753" s="80"/>
      <c r="G2753" s="80"/>
    </row>
    <row r="2754" spans="1:7" x14ac:dyDescent="0.25">
      <c r="A2754" s="62"/>
      <c r="B2754" s="62"/>
      <c r="C2754" s="67" t="s">
        <v>1407</v>
      </c>
      <c r="D2754" s="69"/>
      <c r="E2754" s="69"/>
      <c r="F2754" s="80"/>
      <c r="G2754" s="80"/>
    </row>
    <row r="2755" spans="1:7" x14ac:dyDescent="0.25">
      <c r="A2755" s="62"/>
      <c r="B2755" s="62"/>
      <c r="C2755" s="67" t="s">
        <v>1408</v>
      </c>
      <c r="D2755" s="69"/>
      <c r="E2755" s="69"/>
      <c r="F2755" s="80"/>
      <c r="G2755" s="80"/>
    </row>
    <row r="2756" spans="1:7" x14ac:dyDescent="0.25">
      <c r="A2756" s="62"/>
      <c r="B2756" s="62"/>
      <c r="C2756" s="67" t="s">
        <v>1409</v>
      </c>
      <c r="D2756" s="69"/>
      <c r="E2756" s="69"/>
      <c r="F2756" s="80"/>
      <c r="G2756" s="80"/>
    </row>
    <row r="2757" spans="1:7" x14ac:dyDescent="0.25">
      <c r="A2757" s="62">
        <f>+A2751+1</f>
        <v>459</v>
      </c>
      <c r="B2757" s="62" t="s">
        <v>859</v>
      </c>
      <c r="C2757" s="67" t="s">
        <v>1404</v>
      </c>
      <c r="D2757" s="68">
        <v>0.42</v>
      </c>
      <c r="E2757" s="69"/>
      <c r="F2757" s="75">
        <v>0.48399999999999999</v>
      </c>
      <c r="G2757" s="80"/>
    </row>
    <row r="2758" spans="1:7" x14ac:dyDescent="0.25">
      <c r="A2758" s="62"/>
      <c r="B2758" s="62"/>
      <c r="C2758" s="67" t="s">
        <v>1405</v>
      </c>
      <c r="D2758" s="68">
        <v>0.16800000000000001</v>
      </c>
      <c r="E2758" s="69"/>
      <c r="F2758" s="75">
        <v>0.33600000000000002</v>
      </c>
      <c r="G2758" s="80"/>
    </row>
    <row r="2759" spans="1:7" x14ac:dyDescent="0.25">
      <c r="A2759" s="62"/>
      <c r="B2759" s="62"/>
      <c r="C2759" s="67" t="s">
        <v>1406</v>
      </c>
      <c r="D2759" s="69"/>
      <c r="E2759" s="69"/>
      <c r="F2759" s="80"/>
      <c r="G2759" s="80"/>
    </row>
    <row r="2760" spans="1:7" x14ac:dyDescent="0.25">
      <c r="A2760" s="62"/>
      <c r="B2760" s="62"/>
      <c r="C2760" s="67" t="s">
        <v>1407</v>
      </c>
      <c r="D2760" s="69"/>
      <c r="E2760" s="69"/>
      <c r="F2760" s="80"/>
      <c r="G2760" s="80"/>
    </row>
    <row r="2761" spans="1:7" x14ac:dyDescent="0.25">
      <c r="A2761" s="62"/>
      <c r="B2761" s="62"/>
      <c r="C2761" s="67" t="s">
        <v>1408</v>
      </c>
      <c r="D2761" s="69"/>
      <c r="E2761" s="69"/>
      <c r="F2761" s="80">
        <v>2000</v>
      </c>
      <c r="G2761" s="80"/>
    </row>
    <row r="2762" spans="1:7" x14ac:dyDescent="0.25">
      <c r="A2762" s="62"/>
      <c r="B2762" s="62"/>
      <c r="C2762" s="67" t="s">
        <v>1409</v>
      </c>
      <c r="D2762" s="69"/>
      <c r="E2762" s="69"/>
      <c r="F2762" s="80"/>
      <c r="G2762" s="80"/>
    </row>
    <row r="2763" spans="1:7" x14ac:dyDescent="0.25">
      <c r="A2763" s="62">
        <f>+A2757+1</f>
        <v>460</v>
      </c>
      <c r="B2763" s="62" t="s">
        <v>905</v>
      </c>
      <c r="C2763" s="67" t="s">
        <v>1404</v>
      </c>
      <c r="D2763" s="68">
        <v>3.2000000000000001E-2</v>
      </c>
      <c r="E2763" s="69"/>
      <c r="F2763" s="75">
        <v>4.4999999999999998E-2</v>
      </c>
      <c r="G2763" s="80"/>
    </row>
    <row r="2764" spans="1:7" x14ac:dyDescent="0.25">
      <c r="A2764" s="62"/>
      <c r="B2764" s="62"/>
      <c r="C2764" s="67" t="s">
        <v>1405</v>
      </c>
      <c r="D2764" s="68">
        <v>2.9000000000000001E-2</v>
      </c>
      <c r="E2764" s="69"/>
      <c r="F2764" s="75">
        <v>0.01</v>
      </c>
      <c r="G2764" s="80"/>
    </row>
    <row r="2765" spans="1:7" x14ac:dyDescent="0.25">
      <c r="A2765" s="62"/>
      <c r="B2765" s="62"/>
      <c r="C2765" s="67" t="s">
        <v>1406</v>
      </c>
      <c r="D2765" s="68">
        <v>0.01</v>
      </c>
      <c r="E2765" s="69"/>
      <c r="F2765" s="75">
        <v>5.0000000000000001E-3</v>
      </c>
      <c r="G2765" s="80"/>
    </row>
    <row r="2766" spans="1:7" x14ac:dyDescent="0.25">
      <c r="A2766" s="62"/>
      <c r="B2766" s="62"/>
      <c r="C2766" s="67" t="s">
        <v>1407</v>
      </c>
      <c r="D2766" s="68">
        <v>5.0000000000000001E-3</v>
      </c>
      <c r="E2766" s="69"/>
      <c r="F2766" s="80"/>
      <c r="G2766" s="80"/>
    </row>
    <row r="2767" spans="1:7" x14ac:dyDescent="0.25">
      <c r="A2767" s="62"/>
      <c r="B2767" s="62"/>
      <c r="C2767" s="67" t="s">
        <v>1408</v>
      </c>
      <c r="D2767" s="69"/>
      <c r="E2767" s="69"/>
      <c r="F2767" s="80"/>
      <c r="G2767" s="80"/>
    </row>
    <row r="2768" spans="1:7" x14ac:dyDescent="0.25">
      <c r="A2768" s="62"/>
      <c r="B2768" s="62"/>
      <c r="C2768" s="67" t="s">
        <v>1409</v>
      </c>
      <c r="D2768" s="69"/>
      <c r="E2768" s="69"/>
      <c r="F2768" s="80"/>
      <c r="G2768" s="80"/>
    </row>
    <row r="2769" spans="1:7" x14ac:dyDescent="0.25">
      <c r="A2769" s="62">
        <f>+A2763+1</f>
        <v>461</v>
      </c>
      <c r="B2769" s="62" t="s">
        <v>913</v>
      </c>
      <c r="C2769" s="67" t="s">
        <v>1404</v>
      </c>
      <c r="D2769" s="68">
        <v>3.9E-2</v>
      </c>
      <c r="E2769" s="69"/>
      <c r="F2769" s="75">
        <v>3.9E-2</v>
      </c>
      <c r="G2769" s="80"/>
    </row>
    <row r="2770" spans="1:7" x14ac:dyDescent="0.25">
      <c r="A2770" s="62"/>
      <c r="B2770" s="62"/>
      <c r="C2770" s="67" t="s">
        <v>1405</v>
      </c>
      <c r="D2770" s="68">
        <v>1.6E-2</v>
      </c>
      <c r="E2770" s="69"/>
      <c r="F2770" s="75">
        <v>2.5000000000000001E-2</v>
      </c>
      <c r="G2770" s="80"/>
    </row>
    <row r="2771" spans="1:7" x14ac:dyDescent="0.25">
      <c r="A2771" s="62"/>
      <c r="B2771" s="62"/>
      <c r="C2771" s="67" t="s">
        <v>1406</v>
      </c>
      <c r="D2771" s="68">
        <v>0.01</v>
      </c>
      <c r="E2771" s="69"/>
      <c r="F2771" s="75">
        <v>0.03</v>
      </c>
      <c r="G2771" s="80"/>
    </row>
    <row r="2772" spans="1:7" x14ac:dyDescent="0.25">
      <c r="A2772" s="62"/>
      <c r="B2772" s="62"/>
      <c r="C2772" s="67" t="s">
        <v>1407</v>
      </c>
      <c r="D2772" s="69"/>
      <c r="E2772" s="69"/>
      <c r="F2772" s="75">
        <v>0.01</v>
      </c>
      <c r="G2772" s="80"/>
    </row>
    <row r="2773" spans="1:7" x14ac:dyDescent="0.25">
      <c r="A2773" s="62"/>
      <c r="B2773" s="62"/>
      <c r="C2773" s="67" t="s">
        <v>1408</v>
      </c>
      <c r="D2773" s="69"/>
      <c r="E2773" s="69"/>
      <c r="F2773" s="80"/>
      <c r="G2773" s="80"/>
    </row>
    <row r="2774" spans="1:7" x14ac:dyDescent="0.25">
      <c r="A2774" s="62"/>
      <c r="B2774" s="62"/>
      <c r="C2774" s="67" t="s">
        <v>1409</v>
      </c>
      <c r="D2774" s="69"/>
      <c r="E2774" s="69"/>
      <c r="F2774" s="80"/>
      <c r="G2774" s="80"/>
    </row>
    <row r="2775" spans="1:7" x14ac:dyDescent="0.25">
      <c r="A2775" s="76">
        <f>+A2769+1</f>
        <v>462</v>
      </c>
      <c r="B2775" s="76" t="s">
        <v>922</v>
      </c>
      <c r="C2775" s="67" t="s">
        <v>1404</v>
      </c>
      <c r="D2775" s="69"/>
      <c r="E2775" s="69"/>
      <c r="F2775" s="80"/>
      <c r="G2775" s="80"/>
    </row>
    <row r="2776" spans="1:7" x14ac:dyDescent="0.25">
      <c r="A2776" s="62"/>
      <c r="B2776" s="62"/>
      <c r="C2776" s="67" t="s">
        <v>1405</v>
      </c>
      <c r="D2776" s="69"/>
      <c r="E2776" s="69"/>
      <c r="F2776" s="80"/>
      <c r="G2776" s="80"/>
    </row>
    <row r="2777" spans="1:7" x14ac:dyDescent="0.25">
      <c r="A2777" s="62"/>
      <c r="B2777" s="62"/>
      <c r="C2777" s="67" t="s">
        <v>1406</v>
      </c>
      <c r="D2777" s="69"/>
      <c r="E2777" s="69"/>
      <c r="F2777" s="80"/>
      <c r="G2777" s="80"/>
    </row>
    <row r="2778" spans="1:7" x14ac:dyDescent="0.25">
      <c r="A2778" s="62"/>
      <c r="B2778" s="62"/>
      <c r="C2778" s="67" t="s">
        <v>1407</v>
      </c>
      <c r="D2778" s="69"/>
      <c r="E2778" s="69"/>
      <c r="F2778" s="80"/>
      <c r="G2778" s="80"/>
    </row>
    <row r="2779" spans="1:7" x14ac:dyDescent="0.25">
      <c r="A2779" s="62"/>
      <c r="B2779" s="62"/>
      <c r="C2779" s="67" t="s">
        <v>1408</v>
      </c>
      <c r="D2779" s="69"/>
      <c r="E2779" s="69"/>
      <c r="F2779" s="80"/>
      <c r="G2779" s="80"/>
    </row>
    <row r="2780" spans="1:7" x14ac:dyDescent="0.25">
      <c r="A2780" s="62"/>
      <c r="B2780" s="62"/>
      <c r="C2780" s="67" t="s">
        <v>1409</v>
      </c>
      <c r="D2780" s="69"/>
      <c r="E2780" s="69"/>
      <c r="F2780" s="80"/>
      <c r="G2780" s="80"/>
    </row>
    <row r="2781" spans="1:7" x14ac:dyDescent="0.25">
      <c r="A2781" s="62">
        <f>+A2775+1</f>
        <v>463</v>
      </c>
      <c r="B2781" s="62" t="s">
        <v>942</v>
      </c>
      <c r="C2781" s="67" t="s">
        <v>1404</v>
      </c>
      <c r="D2781" s="68">
        <v>3.5000000000000003E-2</v>
      </c>
      <c r="E2781" s="69"/>
      <c r="F2781" s="80"/>
      <c r="G2781" s="80"/>
    </row>
    <row r="2782" spans="1:7" x14ac:dyDescent="0.25">
      <c r="A2782" s="62"/>
      <c r="B2782" s="62"/>
      <c r="C2782" s="67" t="s">
        <v>1405</v>
      </c>
      <c r="D2782" s="68">
        <v>1.2999999999999999E-2</v>
      </c>
      <c r="E2782" s="69"/>
      <c r="F2782" s="80"/>
      <c r="G2782" s="80"/>
    </row>
    <row r="2783" spans="1:7" x14ac:dyDescent="0.25">
      <c r="A2783" s="62"/>
      <c r="B2783" s="62"/>
      <c r="C2783" s="67" t="s">
        <v>1406</v>
      </c>
      <c r="D2783" s="69"/>
      <c r="E2783" s="69"/>
      <c r="F2783" s="80"/>
      <c r="G2783" s="80"/>
    </row>
    <row r="2784" spans="1:7" x14ac:dyDescent="0.25">
      <c r="A2784" s="62"/>
      <c r="B2784" s="62"/>
      <c r="C2784" s="67" t="s">
        <v>1407</v>
      </c>
      <c r="D2784" s="69"/>
      <c r="E2784" s="69"/>
      <c r="F2784" s="80"/>
      <c r="G2784" s="80"/>
    </row>
    <row r="2785" spans="1:7" x14ac:dyDescent="0.25">
      <c r="A2785" s="62"/>
      <c r="B2785" s="62"/>
      <c r="C2785" s="67" t="s">
        <v>1408</v>
      </c>
      <c r="D2785" s="69"/>
      <c r="E2785" s="69"/>
      <c r="F2785" s="80"/>
      <c r="G2785" s="80"/>
    </row>
    <row r="2786" spans="1:7" x14ac:dyDescent="0.25">
      <c r="A2786" s="62"/>
      <c r="B2786" s="62"/>
      <c r="C2786" s="67" t="s">
        <v>1409</v>
      </c>
      <c r="D2786" s="69"/>
      <c r="E2786" s="69"/>
      <c r="F2786" s="80"/>
      <c r="G2786" s="80"/>
    </row>
    <row r="2787" spans="1:7" x14ac:dyDescent="0.25">
      <c r="A2787" s="62">
        <f>+A2781+1</f>
        <v>464</v>
      </c>
      <c r="B2787" s="62" t="s">
        <v>1437</v>
      </c>
      <c r="C2787" s="67" t="s">
        <v>1404</v>
      </c>
      <c r="D2787" s="68">
        <v>0.04</v>
      </c>
      <c r="E2787" s="69"/>
      <c r="F2787" s="80"/>
      <c r="G2787" s="80"/>
    </row>
    <row r="2788" spans="1:7" x14ac:dyDescent="0.25">
      <c r="A2788" s="62"/>
      <c r="B2788" s="62"/>
      <c r="C2788" s="67" t="s">
        <v>1405</v>
      </c>
      <c r="D2788" s="68">
        <v>3.5000000000000003E-2</v>
      </c>
      <c r="E2788" s="69"/>
      <c r="F2788" s="80"/>
      <c r="G2788" s="80"/>
    </row>
    <row r="2789" spans="1:7" x14ac:dyDescent="0.25">
      <c r="A2789" s="62"/>
      <c r="B2789" s="62"/>
      <c r="C2789" s="67" t="s">
        <v>1406</v>
      </c>
      <c r="D2789" s="69"/>
      <c r="E2789" s="69"/>
      <c r="F2789" s="80"/>
      <c r="G2789" s="80"/>
    </row>
    <row r="2790" spans="1:7" x14ac:dyDescent="0.25">
      <c r="A2790" s="62"/>
      <c r="B2790" s="62"/>
      <c r="C2790" s="67" t="s">
        <v>1407</v>
      </c>
      <c r="D2790" s="69"/>
      <c r="E2790" s="69"/>
      <c r="F2790" s="80"/>
      <c r="G2790" s="80"/>
    </row>
    <row r="2791" spans="1:7" x14ac:dyDescent="0.25">
      <c r="A2791" s="62"/>
      <c r="B2791" s="62"/>
      <c r="C2791" s="67" t="s">
        <v>1408</v>
      </c>
      <c r="D2791" s="69"/>
      <c r="E2791" s="69"/>
      <c r="F2791" s="80"/>
      <c r="G2791" s="80"/>
    </row>
    <row r="2792" spans="1:7" x14ac:dyDescent="0.25">
      <c r="A2792" s="62"/>
      <c r="B2792" s="62"/>
      <c r="C2792" s="67" t="s">
        <v>1409</v>
      </c>
      <c r="D2792" s="69"/>
      <c r="E2792" s="69"/>
      <c r="F2792" s="80"/>
      <c r="G2792" s="80"/>
    </row>
    <row r="2793" spans="1:7" x14ac:dyDescent="0.25">
      <c r="A2793" s="76">
        <f>+A2787+1</f>
        <v>465</v>
      </c>
      <c r="B2793" s="76" t="s">
        <v>985</v>
      </c>
      <c r="C2793" s="67" t="s">
        <v>1404</v>
      </c>
      <c r="D2793" s="69"/>
      <c r="E2793" s="69"/>
      <c r="F2793" s="80"/>
      <c r="G2793" s="80"/>
    </row>
    <row r="2794" spans="1:7" x14ac:dyDescent="0.25">
      <c r="A2794" s="62"/>
      <c r="B2794" s="62"/>
      <c r="C2794" s="67" t="s">
        <v>1405</v>
      </c>
      <c r="D2794" s="69"/>
      <c r="E2794" s="69"/>
      <c r="F2794" s="80"/>
      <c r="G2794" s="80"/>
    </row>
    <row r="2795" spans="1:7" x14ac:dyDescent="0.25">
      <c r="A2795" s="62"/>
      <c r="B2795" s="62"/>
      <c r="C2795" s="67" t="s">
        <v>1406</v>
      </c>
      <c r="D2795" s="69"/>
      <c r="E2795" s="69"/>
      <c r="F2795" s="80"/>
      <c r="G2795" s="80"/>
    </row>
    <row r="2796" spans="1:7" x14ac:dyDescent="0.25">
      <c r="A2796" s="62"/>
      <c r="B2796" s="62"/>
      <c r="C2796" s="67" t="s">
        <v>1407</v>
      </c>
      <c r="D2796" s="69"/>
      <c r="E2796" s="69"/>
      <c r="F2796" s="80"/>
      <c r="G2796" s="80"/>
    </row>
    <row r="2797" spans="1:7" x14ac:dyDescent="0.25">
      <c r="A2797" s="62"/>
      <c r="B2797" s="62"/>
      <c r="C2797" s="67" t="s">
        <v>1408</v>
      </c>
      <c r="D2797" s="69"/>
      <c r="E2797" s="69"/>
      <c r="F2797" s="80"/>
      <c r="G2797" s="80"/>
    </row>
    <row r="2798" spans="1:7" x14ac:dyDescent="0.25">
      <c r="A2798" s="62"/>
      <c r="B2798" s="62"/>
      <c r="C2798" s="67" t="s">
        <v>1409</v>
      </c>
      <c r="D2798" s="69"/>
      <c r="E2798" s="69"/>
      <c r="F2798" s="80"/>
      <c r="G2798" s="80"/>
    </row>
    <row r="2799" spans="1:7" x14ac:dyDescent="0.25">
      <c r="A2799" s="62">
        <f>+A2793+1</f>
        <v>466</v>
      </c>
      <c r="B2799" s="62" t="s">
        <v>997</v>
      </c>
      <c r="C2799" s="67" t="s">
        <v>1404</v>
      </c>
      <c r="D2799" s="68">
        <v>3.5999999999999997E-2</v>
      </c>
      <c r="E2799" s="68">
        <v>2.1999999999999999E-2</v>
      </c>
      <c r="F2799" s="75">
        <v>3.5000000000000003E-2</v>
      </c>
      <c r="G2799" s="80"/>
    </row>
    <row r="2800" spans="1:7" x14ac:dyDescent="0.25">
      <c r="A2800" s="62"/>
      <c r="B2800" s="62"/>
      <c r="C2800" s="67" t="s">
        <v>1405</v>
      </c>
      <c r="D2800" s="68">
        <v>4.0000000000000001E-3</v>
      </c>
      <c r="E2800" s="68">
        <v>1.2E-2</v>
      </c>
      <c r="F2800" s="75">
        <v>3.5000000000000003E-2</v>
      </c>
      <c r="G2800" s="80"/>
    </row>
    <row r="2801" spans="1:7" x14ac:dyDescent="0.25">
      <c r="A2801" s="62"/>
      <c r="B2801" s="62"/>
      <c r="C2801" s="67" t="s">
        <v>1406</v>
      </c>
      <c r="D2801" s="69">
        <v>5000000</v>
      </c>
      <c r="E2801" s="69">
        <v>5000000</v>
      </c>
      <c r="F2801" s="75">
        <v>5.5E-2</v>
      </c>
      <c r="G2801" s="80"/>
    </row>
    <row r="2802" spans="1:7" x14ac:dyDescent="0.25">
      <c r="A2802" s="62"/>
      <c r="B2802" s="62"/>
      <c r="C2802" s="67" t="s">
        <v>1407</v>
      </c>
      <c r="D2802" s="69">
        <v>20000</v>
      </c>
      <c r="E2802" s="69">
        <v>20000</v>
      </c>
      <c r="F2802" s="75">
        <v>0.01</v>
      </c>
      <c r="G2802" s="80"/>
    </row>
    <row r="2803" spans="1:7" x14ac:dyDescent="0.25">
      <c r="A2803" s="62"/>
      <c r="B2803" s="62"/>
      <c r="C2803" s="67" t="s">
        <v>1408</v>
      </c>
      <c r="D2803" s="69"/>
      <c r="E2803" s="69"/>
      <c r="F2803" s="80"/>
      <c r="G2803" s="80"/>
    </row>
    <row r="2804" spans="1:7" x14ac:dyDescent="0.25">
      <c r="A2804" s="62"/>
      <c r="B2804" s="62"/>
      <c r="C2804" s="67" t="s">
        <v>1409</v>
      </c>
      <c r="D2804" s="69"/>
      <c r="E2804" s="69"/>
      <c r="F2804" s="80"/>
      <c r="G2804" s="80"/>
    </row>
    <row r="2805" spans="1:7" x14ac:dyDescent="0.25">
      <c r="A2805" s="62">
        <f>+A2799+1</f>
        <v>467</v>
      </c>
      <c r="B2805" s="62" t="s">
        <v>999</v>
      </c>
      <c r="C2805" s="67" t="s">
        <v>1404</v>
      </c>
      <c r="D2805" s="68">
        <v>2.7E-2</v>
      </c>
      <c r="E2805" s="69"/>
      <c r="F2805" s="80"/>
      <c r="G2805" s="80"/>
    </row>
    <row r="2806" spans="1:7" x14ac:dyDescent="0.25">
      <c r="A2806" s="62"/>
      <c r="B2806" s="62"/>
      <c r="C2806" s="67" t="s">
        <v>1405</v>
      </c>
      <c r="D2806" s="68">
        <v>1.7999999999999999E-2</v>
      </c>
      <c r="E2806" s="69"/>
      <c r="F2806" s="80"/>
      <c r="G2806" s="80"/>
    </row>
    <row r="2807" spans="1:7" x14ac:dyDescent="0.25">
      <c r="A2807" s="62"/>
      <c r="B2807" s="62"/>
      <c r="C2807" s="67" t="s">
        <v>1406</v>
      </c>
      <c r="D2807" s="69"/>
      <c r="E2807" s="69"/>
      <c r="F2807" s="80"/>
      <c r="G2807" s="80"/>
    </row>
    <row r="2808" spans="1:7" x14ac:dyDescent="0.25">
      <c r="A2808" s="62"/>
      <c r="B2808" s="62"/>
      <c r="C2808" s="67" t="s">
        <v>1407</v>
      </c>
      <c r="D2808" s="69"/>
      <c r="E2808" s="69"/>
      <c r="F2808" s="80"/>
      <c r="G2808" s="80"/>
    </row>
    <row r="2809" spans="1:7" x14ac:dyDescent="0.25">
      <c r="A2809" s="62"/>
      <c r="B2809" s="62"/>
      <c r="C2809" s="67" t="s">
        <v>1408</v>
      </c>
      <c r="D2809" s="69"/>
      <c r="E2809" s="69"/>
      <c r="F2809" s="80"/>
      <c r="G2809" s="80"/>
    </row>
    <row r="2810" spans="1:7" x14ac:dyDescent="0.25">
      <c r="A2810" s="62"/>
      <c r="B2810" s="62"/>
      <c r="C2810" s="67" t="s">
        <v>1409</v>
      </c>
      <c r="D2810" s="69"/>
      <c r="E2810" s="69"/>
      <c r="F2810" s="80"/>
      <c r="G2810" s="80"/>
    </row>
    <row r="2811" spans="1:7" x14ac:dyDescent="0.25">
      <c r="A2811" s="62">
        <f>+A2805+1</f>
        <v>468</v>
      </c>
      <c r="B2811" s="62" t="s">
        <v>1438</v>
      </c>
      <c r="C2811" s="67" t="s">
        <v>1404</v>
      </c>
      <c r="D2811" s="68">
        <v>0.04</v>
      </c>
      <c r="E2811" s="69"/>
      <c r="F2811" s="75">
        <v>4.4999999999999998E-2</v>
      </c>
      <c r="G2811" s="80"/>
    </row>
    <row r="2812" spans="1:7" x14ac:dyDescent="0.25">
      <c r="A2812" s="62"/>
      <c r="B2812" s="62"/>
      <c r="C2812" s="67" t="s">
        <v>1405</v>
      </c>
      <c r="D2812" s="68">
        <v>0.02</v>
      </c>
      <c r="E2812" s="69"/>
      <c r="F2812" s="75">
        <v>1.4999999999999999E-2</v>
      </c>
      <c r="G2812" s="80"/>
    </row>
    <row r="2813" spans="1:7" x14ac:dyDescent="0.25">
      <c r="A2813" s="62"/>
      <c r="B2813" s="62"/>
      <c r="C2813" s="67" t="s">
        <v>1406</v>
      </c>
      <c r="D2813" s="69"/>
      <c r="E2813" s="69"/>
      <c r="F2813" s="80"/>
      <c r="G2813" s="80"/>
    </row>
    <row r="2814" spans="1:7" x14ac:dyDescent="0.25">
      <c r="A2814" s="62"/>
      <c r="B2814" s="62"/>
      <c r="C2814" s="67" t="s">
        <v>1407</v>
      </c>
      <c r="D2814" s="69"/>
      <c r="E2814" s="69"/>
      <c r="F2814" s="80"/>
      <c r="G2814" s="80"/>
    </row>
    <row r="2815" spans="1:7" x14ac:dyDescent="0.25">
      <c r="A2815" s="62"/>
      <c r="B2815" s="62"/>
      <c r="C2815" s="67" t="s">
        <v>1408</v>
      </c>
      <c r="D2815" s="69"/>
      <c r="E2815" s="69"/>
      <c r="F2815" s="80"/>
      <c r="G2815" s="80"/>
    </row>
    <row r="2816" spans="1:7" x14ac:dyDescent="0.25">
      <c r="A2816" s="62"/>
      <c r="B2816" s="62"/>
      <c r="C2816" s="67" t="s">
        <v>1409</v>
      </c>
      <c r="D2816" s="69"/>
      <c r="E2816" s="69"/>
      <c r="F2816" s="80"/>
      <c r="G2816" s="80"/>
    </row>
    <row r="2817" spans="1:7" x14ac:dyDescent="0.25">
      <c r="A2817" s="62">
        <f>+A2811+1</f>
        <v>469</v>
      </c>
      <c r="B2817" s="62" t="s">
        <v>1008</v>
      </c>
      <c r="C2817" s="67" t="s">
        <v>1404</v>
      </c>
      <c r="D2817" s="68">
        <v>3.9E-2</v>
      </c>
      <c r="E2817" s="69"/>
      <c r="F2817" s="80"/>
      <c r="G2817" s="80"/>
    </row>
    <row r="2818" spans="1:7" x14ac:dyDescent="0.25">
      <c r="A2818" s="62"/>
      <c r="B2818" s="62"/>
      <c r="C2818" s="67" t="s">
        <v>1405</v>
      </c>
      <c r="D2818" s="68">
        <v>2.5000000000000001E-2</v>
      </c>
      <c r="E2818" s="69"/>
      <c r="F2818" s="80"/>
      <c r="G2818" s="80"/>
    </row>
    <row r="2819" spans="1:7" x14ac:dyDescent="0.25">
      <c r="A2819" s="62"/>
      <c r="B2819" s="62"/>
      <c r="C2819" s="67" t="s">
        <v>1406</v>
      </c>
      <c r="D2819" s="68">
        <v>0.01</v>
      </c>
      <c r="E2819" s="69"/>
      <c r="F2819" s="80"/>
      <c r="G2819" s="80"/>
    </row>
    <row r="2820" spans="1:7" x14ac:dyDescent="0.25">
      <c r="A2820" s="62"/>
      <c r="B2820" s="62"/>
      <c r="C2820" s="67" t="s">
        <v>1407</v>
      </c>
      <c r="D2820" s="69">
        <v>20000</v>
      </c>
      <c r="E2820" s="69"/>
      <c r="F2820" s="80"/>
      <c r="G2820" s="80"/>
    </row>
    <row r="2821" spans="1:7" x14ac:dyDescent="0.25">
      <c r="A2821" s="62"/>
      <c r="B2821" s="62"/>
      <c r="C2821" s="67" t="s">
        <v>1408</v>
      </c>
      <c r="D2821" s="69"/>
      <c r="E2821" s="69"/>
      <c r="F2821" s="80"/>
      <c r="G2821" s="80"/>
    </row>
    <row r="2822" spans="1:7" x14ac:dyDescent="0.25">
      <c r="A2822" s="62"/>
      <c r="B2822" s="62"/>
      <c r="C2822" s="67" t="s">
        <v>1409</v>
      </c>
      <c r="D2822" s="69"/>
      <c r="E2822" s="69"/>
      <c r="F2822" s="80"/>
      <c r="G2822" s="80"/>
    </row>
    <row r="2823" spans="1:7" x14ac:dyDescent="0.25">
      <c r="A2823" s="62">
        <f>+A2817+1</f>
        <v>470</v>
      </c>
      <c r="B2823" s="62" t="s">
        <v>1014</v>
      </c>
      <c r="C2823" s="67" t="s">
        <v>1404</v>
      </c>
      <c r="D2823" s="68">
        <v>3.5000000000000003E-2</v>
      </c>
      <c r="E2823" s="69"/>
      <c r="F2823" s="75">
        <v>6.5000000000000002E-2</v>
      </c>
      <c r="G2823" s="80"/>
    </row>
    <row r="2824" spans="1:7" x14ac:dyDescent="0.25">
      <c r="A2824" s="62"/>
      <c r="B2824" s="62"/>
      <c r="C2824" s="67" t="s">
        <v>1405</v>
      </c>
      <c r="D2824" s="68">
        <v>0.01</v>
      </c>
      <c r="E2824" s="69"/>
      <c r="F2824" s="75">
        <v>1.9E-2</v>
      </c>
      <c r="G2824" s="80"/>
    </row>
    <row r="2825" spans="1:7" x14ac:dyDescent="0.25">
      <c r="A2825" s="62"/>
      <c r="B2825" s="62"/>
      <c r="C2825" s="67" t="s">
        <v>1406</v>
      </c>
      <c r="D2825" s="69">
        <v>5000000</v>
      </c>
      <c r="E2825" s="69"/>
      <c r="F2825" s="80">
        <v>50000</v>
      </c>
      <c r="G2825" s="80"/>
    </row>
    <row r="2826" spans="1:7" x14ac:dyDescent="0.25">
      <c r="A2826" s="62"/>
      <c r="B2826" s="62"/>
      <c r="C2826" s="67" t="s">
        <v>1407</v>
      </c>
      <c r="D2826" s="69">
        <v>6000</v>
      </c>
      <c r="E2826" s="69"/>
      <c r="F2826" s="80">
        <v>1000</v>
      </c>
      <c r="G2826" s="80"/>
    </row>
    <row r="2827" spans="1:7" x14ac:dyDescent="0.25">
      <c r="A2827" s="62"/>
      <c r="B2827" s="62"/>
      <c r="C2827" s="67" t="s">
        <v>1408</v>
      </c>
      <c r="D2827" s="69"/>
      <c r="E2827" s="69"/>
      <c r="F2827" s="80"/>
      <c r="G2827" s="80"/>
    </row>
    <row r="2828" spans="1:7" x14ac:dyDescent="0.25">
      <c r="A2828" s="62"/>
      <c r="B2828" s="62"/>
      <c r="C2828" s="67" t="s">
        <v>1409</v>
      </c>
      <c r="D2828" s="69"/>
      <c r="E2828" s="69"/>
      <c r="F2828" s="80"/>
      <c r="G2828" s="80"/>
    </row>
    <row r="2829" spans="1:7" x14ac:dyDescent="0.25">
      <c r="A2829" s="62">
        <f>+A2823+1</f>
        <v>471</v>
      </c>
      <c r="B2829" s="62" t="s">
        <v>1021</v>
      </c>
      <c r="C2829" s="67" t="s">
        <v>1404</v>
      </c>
      <c r="D2829" s="68">
        <v>0.05</v>
      </c>
      <c r="E2829" s="69"/>
      <c r="F2829" s="75">
        <v>4.4999999999999998E-2</v>
      </c>
      <c r="G2829" s="80"/>
    </row>
    <row r="2830" spans="1:7" x14ac:dyDescent="0.25">
      <c r="A2830" s="62"/>
      <c r="B2830" s="62"/>
      <c r="C2830" s="67" t="s">
        <v>1405</v>
      </c>
      <c r="D2830" s="68">
        <v>1.4999999999999999E-2</v>
      </c>
      <c r="E2830" s="69"/>
      <c r="F2830" s="75">
        <v>2.5000000000000001E-2</v>
      </c>
      <c r="G2830" s="80"/>
    </row>
    <row r="2831" spans="1:7" x14ac:dyDescent="0.25">
      <c r="A2831" s="62"/>
      <c r="B2831" s="62"/>
      <c r="C2831" s="67" t="s">
        <v>1406</v>
      </c>
      <c r="D2831" s="68">
        <v>0.01</v>
      </c>
      <c r="E2831" s="69"/>
      <c r="F2831" s="80"/>
      <c r="G2831" s="80"/>
    </row>
    <row r="2832" spans="1:7" x14ac:dyDescent="0.25">
      <c r="A2832" s="62"/>
      <c r="B2832" s="62"/>
      <c r="C2832" s="67" t="s">
        <v>1407</v>
      </c>
      <c r="D2832" s="68">
        <v>0.01</v>
      </c>
      <c r="E2832" s="69"/>
      <c r="F2832" s="80"/>
      <c r="G2832" s="80"/>
    </row>
    <row r="2833" spans="1:7" x14ac:dyDescent="0.25">
      <c r="A2833" s="62"/>
      <c r="B2833" s="62"/>
      <c r="C2833" s="67" t="s">
        <v>1408</v>
      </c>
      <c r="D2833" s="69"/>
      <c r="E2833" s="69"/>
      <c r="F2833" s="80"/>
      <c r="G2833" s="80"/>
    </row>
    <row r="2834" spans="1:7" x14ac:dyDescent="0.25">
      <c r="A2834" s="62"/>
      <c r="B2834" s="62"/>
      <c r="C2834" s="67" t="s">
        <v>1409</v>
      </c>
      <c r="D2834" s="69"/>
      <c r="E2834" s="69"/>
      <c r="F2834" s="80"/>
      <c r="G2834" s="80"/>
    </row>
    <row r="2835" spans="1:7" x14ac:dyDescent="0.25">
      <c r="A2835" s="62">
        <f>+A2829+1</f>
        <v>472</v>
      </c>
      <c r="B2835" s="62" t="s">
        <v>1040</v>
      </c>
      <c r="C2835" s="67" t="s">
        <v>1404</v>
      </c>
      <c r="D2835" s="68">
        <v>3.7999999999999999E-2</v>
      </c>
      <c r="E2835" s="69"/>
      <c r="F2835" s="80"/>
      <c r="G2835" s="80"/>
    </row>
    <row r="2836" spans="1:7" x14ac:dyDescent="0.25">
      <c r="A2836" s="62"/>
      <c r="B2836" s="62"/>
      <c r="C2836" s="67" t="s">
        <v>1405</v>
      </c>
      <c r="D2836" s="68">
        <v>0.02</v>
      </c>
      <c r="E2836" s="69"/>
      <c r="F2836" s="80"/>
      <c r="G2836" s="80"/>
    </row>
    <row r="2837" spans="1:7" x14ac:dyDescent="0.25">
      <c r="A2837" s="62"/>
      <c r="B2837" s="62"/>
      <c r="C2837" s="67" t="s">
        <v>1406</v>
      </c>
      <c r="D2837" s="68">
        <v>0.01</v>
      </c>
      <c r="E2837" s="69"/>
      <c r="F2837" s="80"/>
      <c r="G2837" s="80"/>
    </row>
    <row r="2838" spans="1:7" x14ac:dyDescent="0.25">
      <c r="A2838" s="62"/>
      <c r="B2838" s="62"/>
      <c r="C2838" s="67" t="s">
        <v>1407</v>
      </c>
      <c r="D2838" s="69"/>
      <c r="E2838" s="69"/>
      <c r="F2838" s="80"/>
      <c r="G2838" s="80"/>
    </row>
    <row r="2839" spans="1:7" x14ac:dyDescent="0.25">
      <c r="A2839" s="62"/>
      <c r="B2839" s="62"/>
      <c r="C2839" s="67" t="s">
        <v>1408</v>
      </c>
      <c r="D2839" s="69"/>
      <c r="E2839" s="69"/>
      <c r="F2839" s="80"/>
      <c r="G2839" s="80"/>
    </row>
    <row r="2840" spans="1:7" x14ac:dyDescent="0.25">
      <c r="A2840" s="62"/>
      <c r="B2840" s="62"/>
      <c r="C2840" s="67" t="s">
        <v>1409</v>
      </c>
      <c r="D2840" s="69"/>
      <c r="E2840" s="69"/>
      <c r="F2840" s="80"/>
      <c r="G2840" s="80"/>
    </row>
    <row r="2841" spans="1:7" x14ac:dyDescent="0.25">
      <c r="A2841" s="76">
        <f>+A2835+1</f>
        <v>473</v>
      </c>
      <c r="B2841" s="76" t="s">
        <v>1068</v>
      </c>
      <c r="C2841" s="67" t="s">
        <v>1404</v>
      </c>
      <c r="D2841" s="69"/>
      <c r="E2841" s="69"/>
      <c r="F2841" s="80"/>
      <c r="G2841" s="80"/>
    </row>
    <row r="2842" spans="1:7" x14ac:dyDescent="0.25">
      <c r="A2842" s="62"/>
      <c r="B2842" s="62"/>
      <c r="C2842" s="67" t="s">
        <v>1405</v>
      </c>
      <c r="D2842" s="69"/>
      <c r="E2842" s="69"/>
      <c r="F2842" s="80"/>
      <c r="G2842" s="80"/>
    </row>
    <row r="2843" spans="1:7" x14ac:dyDescent="0.25">
      <c r="A2843" s="62"/>
      <c r="B2843" s="62"/>
      <c r="C2843" s="67" t="s">
        <v>1406</v>
      </c>
      <c r="D2843" s="69"/>
      <c r="E2843" s="69"/>
      <c r="F2843" s="80"/>
      <c r="G2843" s="80"/>
    </row>
    <row r="2844" spans="1:7" x14ac:dyDescent="0.25">
      <c r="A2844" s="62"/>
      <c r="B2844" s="62"/>
      <c r="C2844" s="67" t="s">
        <v>1407</v>
      </c>
      <c r="D2844" s="69"/>
      <c r="E2844" s="69"/>
      <c r="F2844" s="80"/>
      <c r="G2844" s="80"/>
    </row>
    <row r="2845" spans="1:7" x14ac:dyDescent="0.25">
      <c r="A2845" s="62"/>
      <c r="B2845" s="62"/>
      <c r="C2845" s="67" t="s">
        <v>1408</v>
      </c>
      <c r="D2845" s="69"/>
      <c r="E2845" s="69"/>
      <c r="F2845" s="80"/>
      <c r="G2845" s="80"/>
    </row>
    <row r="2846" spans="1:7" x14ac:dyDescent="0.25">
      <c r="A2846" s="62"/>
      <c r="B2846" s="62"/>
      <c r="C2846" s="67" t="s">
        <v>1409</v>
      </c>
      <c r="D2846" s="69"/>
      <c r="E2846" s="69"/>
      <c r="F2846" s="80"/>
      <c r="G2846" s="80"/>
    </row>
    <row r="2847" spans="1:7" x14ac:dyDescent="0.25">
      <c r="A2847" s="62">
        <f>+A2841+1</f>
        <v>474</v>
      </c>
      <c r="B2847" s="62" t="s">
        <v>1085</v>
      </c>
      <c r="C2847" s="67" t="s">
        <v>1404</v>
      </c>
      <c r="D2847" s="68">
        <v>0.04</v>
      </c>
      <c r="E2847" s="69"/>
      <c r="F2847" s="80"/>
      <c r="G2847" s="80"/>
    </row>
    <row r="2848" spans="1:7" x14ac:dyDescent="0.25">
      <c r="A2848" s="62"/>
      <c r="B2848" s="62"/>
      <c r="C2848" s="67" t="s">
        <v>1405</v>
      </c>
      <c r="D2848" s="68">
        <v>2.9000000000000001E-2</v>
      </c>
      <c r="E2848" s="69"/>
      <c r="F2848" s="80"/>
      <c r="G2848" s="80"/>
    </row>
    <row r="2849" spans="1:7" x14ac:dyDescent="0.25">
      <c r="A2849" s="62"/>
      <c r="B2849" s="62"/>
      <c r="C2849" s="67" t="s">
        <v>1406</v>
      </c>
      <c r="D2849" s="68">
        <v>5.0000000000000001E-3</v>
      </c>
      <c r="E2849" s="69"/>
      <c r="F2849" s="80"/>
      <c r="G2849" s="80"/>
    </row>
    <row r="2850" spans="1:7" x14ac:dyDescent="0.25">
      <c r="A2850" s="62"/>
      <c r="B2850" s="62"/>
      <c r="C2850" s="67" t="s">
        <v>1407</v>
      </c>
      <c r="D2850" s="68">
        <v>5.0000000000000001E-3</v>
      </c>
      <c r="E2850" s="69"/>
      <c r="F2850" s="80"/>
      <c r="G2850" s="80"/>
    </row>
    <row r="2851" spans="1:7" x14ac:dyDescent="0.25">
      <c r="A2851" s="62"/>
      <c r="B2851" s="62"/>
      <c r="C2851" s="67" t="s">
        <v>1408</v>
      </c>
      <c r="D2851" s="69"/>
      <c r="E2851" s="69"/>
      <c r="F2851" s="80"/>
      <c r="G2851" s="80"/>
    </row>
    <row r="2852" spans="1:7" x14ac:dyDescent="0.25">
      <c r="A2852" s="62"/>
      <c r="B2852" s="62"/>
      <c r="C2852" s="67" t="s">
        <v>1409</v>
      </c>
      <c r="D2852" s="69"/>
      <c r="E2852" s="69"/>
      <c r="F2852" s="80"/>
      <c r="G2852" s="80"/>
    </row>
    <row r="2853" spans="1:7" x14ac:dyDescent="0.25">
      <c r="A2853" s="62">
        <f>+A2847+1</f>
        <v>475</v>
      </c>
      <c r="B2853" s="62" t="s">
        <v>1089</v>
      </c>
      <c r="C2853" s="67" t="s">
        <v>1404</v>
      </c>
      <c r="D2853" s="68">
        <v>0.42</v>
      </c>
      <c r="E2853" s="68">
        <v>0.24</v>
      </c>
      <c r="F2853" s="80"/>
      <c r="G2853" s="80"/>
    </row>
    <row r="2854" spans="1:7" x14ac:dyDescent="0.25">
      <c r="A2854" s="62"/>
      <c r="B2854" s="62"/>
      <c r="C2854" s="67" t="s">
        <v>1405</v>
      </c>
      <c r="D2854" s="68">
        <v>0.156</v>
      </c>
      <c r="E2854" s="68">
        <v>0.192</v>
      </c>
      <c r="F2854" s="80"/>
      <c r="G2854" s="80"/>
    </row>
    <row r="2855" spans="1:7" x14ac:dyDescent="0.25">
      <c r="A2855" s="62"/>
      <c r="B2855" s="62"/>
      <c r="C2855" s="67" t="s">
        <v>1406</v>
      </c>
      <c r="D2855" s="68">
        <v>0.01</v>
      </c>
      <c r="E2855" s="68">
        <v>0.01</v>
      </c>
      <c r="F2855" s="80"/>
      <c r="G2855" s="80"/>
    </row>
    <row r="2856" spans="1:7" x14ac:dyDescent="0.25">
      <c r="A2856" s="62"/>
      <c r="B2856" s="62"/>
      <c r="C2856" s="67" t="s">
        <v>1407</v>
      </c>
      <c r="D2856" s="69"/>
      <c r="E2856" s="69"/>
      <c r="F2856" s="80"/>
      <c r="G2856" s="80"/>
    </row>
    <row r="2857" spans="1:7" x14ac:dyDescent="0.25">
      <c r="A2857" s="62"/>
      <c r="B2857" s="62"/>
      <c r="C2857" s="67" t="s">
        <v>1408</v>
      </c>
      <c r="D2857" s="69"/>
      <c r="E2857" s="69"/>
      <c r="F2857" s="80"/>
      <c r="G2857" s="80"/>
    </row>
    <row r="2858" spans="1:7" x14ac:dyDescent="0.25">
      <c r="A2858" s="62"/>
      <c r="B2858" s="62"/>
      <c r="C2858" s="67" t="s">
        <v>1409</v>
      </c>
      <c r="D2858" s="69"/>
      <c r="E2858" s="69"/>
      <c r="F2858" s="80"/>
      <c r="G2858" s="80"/>
    </row>
    <row r="2859" spans="1:7" x14ac:dyDescent="0.25">
      <c r="A2859" s="62">
        <f>+A2853+1</f>
        <v>476</v>
      </c>
      <c r="B2859" s="62" t="s">
        <v>1114</v>
      </c>
      <c r="C2859" s="67" t="s">
        <v>1404</v>
      </c>
      <c r="D2859" s="68">
        <v>3.9E-2</v>
      </c>
      <c r="E2859" s="69"/>
      <c r="F2859" s="80"/>
      <c r="G2859" s="80"/>
    </row>
    <row r="2860" spans="1:7" x14ac:dyDescent="0.25">
      <c r="A2860" s="62"/>
      <c r="B2860" s="62"/>
      <c r="C2860" s="67" t="s">
        <v>1405</v>
      </c>
      <c r="D2860" s="68">
        <v>2.1000000000000001E-2</v>
      </c>
      <c r="E2860" s="69"/>
      <c r="F2860" s="80"/>
      <c r="G2860" s="80"/>
    </row>
    <row r="2861" spans="1:7" x14ac:dyDescent="0.25">
      <c r="A2861" s="62"/>
      <c r="B2861" s="62"/>
      <c r="C2861" s="67" t="s">
        <v>1406</v>
      </c>
      <c r="D2861" s="69"/>
      <c r="E2861" s="69"/>
      <c r="F2861" s="80"/>
      <c r="G2861" s="80"/>
    </row>
    <row r="2862" spans="1:7" x14ac:dyDescent="0.25">
      <c r="A2862" s="62"/>
      <c r="B2862" s="62"/>
      <c r="C2862" s="67" t="s">
        <v>1407</v>
      </c>
      <c r="D2862" s="69"/>
      <c r="E2862" s="69"/>
      <c r="F2862" s="80"/>
      <c r="G2862" s="80"/>
    </row>
    <row r="2863" spans="1:7" x14ac:dyDescent="0.25">
      <c r="A2863" s="62"/>
      <c r="B2863" s="62"/>
      <c r="C2863" s="67" t="s">
        <v>1408</v>
      </c>
      <c r="D2863" s="69"/>
      <c r="E2863" s="69"/>
      <c r="F2863" s="80"/>
      <c r="G2863" s="80"/>
    </row>
    <row r="2864" spans="1:7" x14ac:dyDescent="0.25">
      <c r="A2864" s="62"/>
      <c r="B2864" s="62"/>
      <c r="C2864" s="67" t="s">
        <v>1409</v>
      </c>
      <c r="D2864" s="69"/>
      <c r="E2864" s="69"/>
      <c r="F2864" s="80"/>
      <c r="G2864" s="80"/>
    </row>
    <row r="2865" spans="1:7" x14ac:dyDescent="0.25">
      <c r="A2865" s="62">
        <f>+A2859+1</f>
        <v>477</v>
      </c>
      <c r="B2865" s="62" t="s">
        <v>1154</v>
      </c>
      <c r="C2865" s="67" t="s">
        <v>1404</v>
      </c>
      <c r="D2865" s="68">
        <v>0.03</v>
      </c>
      <c r="E2865" s="69"/>
      <c r="F2865" s="80"/>
      <c r="G2865" s="80"/>
    </row>
    <row r="2866" spans="1:7" x14ac:dyDescent="0.25">
      <c r="A2866" s="62"/>
      <c r="B2866" s="62"/>
      <c r="C2866" s="67" t="s">
        <v>1405</v>
      </c>
      <c r="D2866" s="68">
        <v>1E-3</v>
      </c>
      <c r="E2866" s="69"/>
      <c r="F2866" s="80"/>
      <c r="G2866" s="80"/>
    </row>
    <row r="2867" spans="1:7" x14ac:dyDescent="0.25">
      <c r="A2867" s="62"/>
      <c r="B2867" s="62"/>
      <c r="C2867" s="67" t="s">
        <v>1406</v>
      </c>
      <c r="D2867" s="68">
        <v>5.0000000000000001E-3</v>
      </c>
      <c r="E2867" s="69"/>
      <c r="F2867" s="80"/>
      <c r="G2867" s="80"/>
    </row>
    <row r="2868" spans="1:7" x14ac:dyDescent="0.25">
      <c r="A2868" s="62"/>
      <c r="B2868" s="62"/>
      <c r="C2868" s="67" t="s">
        <v>1407</v>
      </c>
      <c r="D2868" s="68">
        <v>3.0000000000000001E-3</v>
      </c>
      <c r="E2868" s="69"/>
      <c r="F2868" s="80"/>
      <c r="G2868" s="80"/>
    </row>
    <row r="2869" spans="1:7" x14ac:dyDescent="0.25">
      <c r="A2869" s="62"/>
      <c r="B2869" s="62"/>
      <c r="C2869" s="67" t="s">
        <v>1408</v>
      </c>
      <c r="D2869" s="69"/>
      <c r="E2869" s="69"/>
      <c r="F2869" s="80"/>
      <c r="G2869" s="80"/>
    </row>
    <row r="2870" spans="1:7" x14ac:dyDescent="0.25">
      <c r="A2870" s="62"/>
      <c r="B2870" s="62"/>
      <c r="C2870" s="67" t="s">
        <v>1409</v>
      </c>
      <c r="D2870" s="69"/>
      <c r="E2870" s="69"/>
      <c r="F2870" s="80"/>
      <c r="G2870" s="80"/>
    </row>
    <row r="2871" spans="1:7" x14ac:dyDescent="0.25">
      <c r="A2871" s="62">
        <f>+A2865+1</f>
        <v>478</v>
      </c>
      <c r="B2871" s="62" t="s">
        <v>1177</v>
      </c>
      <c r="C2871" s="67" t="s">
        <v>1404</v>
      </c>
      <c r="D2871" s="69"/>
      <c r="E2871" s="69"/>
      <c r="F2871" s="75">
        <v>4.4999999999999998E-2</v>
      </c>
      <c r="G2871" s="80"/>
    </row>
    <row r="2872" spans="1:7" x14ac:dyDescent="0.25">
      <c r="A2872" s="62"/>
      <c r="B2872" s="62"/>
      <c r="C2872" s="67" t="s">
        <v>1405</v>
      </c>
      <c r="D2872" s="69"/>
      <c r="E2872" s="69"/>
      <c r="F2872" s="75">
        <v>0.01</v>
      </c>
      <c r="G2872" s="80"/>
    </row>
    <row r="2873" spans="1:7" x14ac:dyDescent="0.25">
      <c r="A2873" s="62"/>
      <c r="B2873" s="62"/>
      <c r="C2873" s="67" t="s">
        <v>1406</v>
      </c>
      <c r="D2873" s="69"/>
      <c r="E2873" s="69"/>
      <c r="F2873" s="80"/>
      <c r="G2873" s="80"/>
    </row>
    <row r="2874" spans="1:7" x14ac:dyDescent="0.25">
      <c r="A2874" s="62"/>
      <c r="B2874" s="62"/>
      <c r="C2874" s="67" t="s">
        <v>1407</v>
      </c>
      <c r="D2874" s="69"/>
      <c r="E2874" s="69"/>
      <c r="F2874" s="80"/>
      <c r="G2874" s="80"/>
    </row>
    <row r="2875" spans="1:7" x14ac:dyDescent="0.25">
      <c r="A2875" s="62"/>
      <c r="B2875" s="62"/>
      <c r="C2875" s="67" t="s">
        <v>1408</v>
      </c>
      <c r="D2875" s="69"/>
      <c r="E2875" s="69"/>
      <c r="F2875" s="80"/>
      <c r="G2875" s="80"/>
    </row>
    <row r="2876" spans="1:7" x14ac:dyDescent="0.25">
      <c r="A2876" s="62"/>
      <c r="B2876" s="62"/>
      <c r="C2876" s="67" t="s">
        <v>1409</v>
      </c>
      <c r="D2876" s="69"/>
      <c r="E2876" s="69"/>
      <c r="F2876" s="80"/>
      <c r="G2876" s="80"/>
    </row>
    <row r="2877" spans="1:7" x14ac:dyDescent="0.25">
      <c r="A2877" s="62">
        <f>+A2871+1</f>
        <v>479</v>
      </c>
      <c r="B2877" s="62" t="s">
        <v>1220</v>
      </c>
      <c r="C2877" s="67" t="s">
        <v>1404</v>
      </c>
      <c r="D2877" s="68">
        <v>3.5000000000000003E-2</v>
      </c>
      <c r="E2877" s="69"/>
      <c r="F2877" s="75">
        <v>3.5000000000000003E-2</v>
      </c>
      <c r="G2877" s="80"/>
    </row>
    <row r="2878" spans="1:7" x14ac:dyDescent="0.25">
      <c r="A2878" s="62"/>
      <c r="B2878" s="62"/>
      <c r="C2878" s="67" t="s">
        <v>1405</v>
      </c>
      <c r="D2878" s="69"/>
      <c r="E2878" s="69"/>
      <c r="F2878" s="75">
        <v>1.9E-2</v>
      </c>
      <c r="G2878" s="80"/>
    </row>
    <row r="2879" spans="1:7" x14ac:dyDescent="0.25">
      <c r="A2879" s="62"/>
      <c r="B2879" s="62"/>
      <c r="C2879" s="67" t="s">
        <v>1406</v>
      </c>
      <c r="D2879" s="69">
        <v>1000000</v>
      </c>
      <c r="E2879" s="69"/>
      <c r="F2879" s="80"/>
      <c r="G2879" s="80"/>
    </row>
    <row r="2880" spans="1:7" x14ac:dyDescent="0.25">
      <c r="A2880" s="62"/>
      <c r="B2880" s="62"/>
      <c r="C2880" s="67" t="s">
        <v>1407</v>
      </c>
      <c r="D2880" s="69"/>
      <c r="E2880" s="69"/>
      <c r="F2880" s="80"/>
      <c r="G2880" s="80"/>
    </row>
    <row r="2881" spans="1:7" x14ac:dyDescent="0.25">
      <c r="A2881" s="62"/>
      <c r="B2881" s="62"/>
      <c r="C2881" s="67" t="s">
        <v>1408</v>
      </c>
      <c r="D2881" s="69">
        <v>5000</v>
      </c>
      <c r="E2881" s="69"/>
      <c r="F2881" s="80">
        <v>1000</v>
      </c>
      <c r="G2881" s="80"/>
    </row>
    <row r="2882" spans="1:7" x14ac:dyDescent="0.25">
      <c r="A2882" s="62"/>
      <c r="B2882" s="62"/>
      <c r="C2882" s="67" t="s">
        <v>1409</v>
      </c>
      <c r="D2882" s="69"/>
      <c r="E2882" s="69"/>
      <c r="F2882" s="80"/>
      <c r="G2882" s="80"/>
    </row>
  </sheetData>
  <autoFilter ref="A9:G2882" xr:uid="{97D1B117-30D8-4B7F-8FB2-3C3849BC4670}"/>
  <mergeCells count="8">
    <mergeCell ref="B2:G2"/>
    <mergeCell ref="B4:G4"/>
    <mergeCell ref="A6:A8"/>
    <mergeCell ref="B6:B7"/>
    <mergeCell ref="C6:C7"/>
    <mergeCell ref="D6:G6"/>
    <mergeCell ref="D7:E7"/>
    <mergeCell ref="F7:G7"/>
  </mergeCells>
  <conditionalFormatting sqref="H9:H487 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</vt:lpstr>
      <vt:lpstr>NBFI_20230930</vt:lpstr>
      <vt:lpstr>iRate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 Tungalag</cp:lastModifiedBy>
  <dcterms:created xsi:type="dcterms:W3CDTF">2020-05-26T06:19:39Z</dcterms:created>
  <dcterms:modified xsi:type="dcterms:W3CDTF">2023-11-16T09:12:12Z</dcterms:modified>
</cp:coreProperties>
</file>